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76A791BB-7E45-4524-8A39-983CD1B903BE}" xr6:coauthVersionLast="36" xr6:coauthVersionMax="36" xr10:uidLastSave="{00000000-0000-0000-0000-000000000000}"/>
  <bookViews>
    <workbookView xWindow="0" yWindow="0" windowWidth="20490" windowHeight="7455" tabRatio="883" xr2:uid="{00000000-000D-0000-FFFF-FFFF00000000}"/>
  </bookViews>
  <sheets>
    <sheet name="表紙" sheetId="33" r:id="rId1"/>
    <sheet name="前回指導改善状況" sheetId="38" r:id="rId2"/>
    <sheet name="目次" sheetId="1" r:id="rId3"/>
    <sheet name="1" sheetId="2" r:id="rId4"/>
    <sheet name="2" sheetId="34" r:id="rId5"/>
    <sheet name="3" sheetId="35" r:id="rId6"/>
    <sheet name="4" sheetId="5" r:id="rId7"/>
    <sheet name="5" sheetId="26" r:id="rId8"/>
    <sheet name="6" sheetId="6" r:id="rId9"/>
    <sheet name="7" sheetId="7" r:id="rId10"/>
    <sheet name="8" sheetId="27" r:id="rId11"/>
    <sheet name="9" sheetId="8" r:id="rId12"/>
    <sheet name="10" sheetId="9" r:id="rId13"/>
    <sheet name="11" sheetId="10" r:id="rId14"/>
    <sheet name="12" sheetId="29" r:id="rId15"/>
    <sheet name="13" sheetId="11" r:id="rId16"/>
    <sheet name="14" sheetId="12" r:id="rId17"/>
    <sheet name="15" sheetId="13" r:id="rId18"/>
    <sheet name="16" sheetId="14" r:id="rId19"/>
    <sheet name="17" sheetId="15" r:id="rId20"/>
    <sheet name="18" sheetId="16" r:id="rId21"/>
    <sheet name="19" sheetId="17" r:id="rId22"/>
    <sheet name="20" sheetId="18" r:id="rId23"/>
    <sheet name="21" sheetId="37" r:id="rId24"/>
    <sheet name="22" sheetId="19" r:id="rId25"/>
    <sheet name="23" sheetId="28" r:id="rId26"/>
    <sheet name="24" sheetId="20" r:id="rId27"/>
    <sheet name="別紙1 保育従事者割合" sheetId="39" r:id="rId28"/>
    <sheet name="別紙2 時間帯保育状況" sheetId="40" r:id="rId29"/>
    <sheet name="別紙3 勤務時間数及び資格" sheetId="41" r:id="rId30"/>
  </sheets>
  <externalReferences>
    <externalReference r:id="rId31"/>
  </externalReferences>
  <definedNames>
    <definedName name="data">[1]ﾃﾞｰﾀﾍﾞｰｽ!$B$2:$P$1446</definedName>
    <definedName name="_xlnm.Print_Area" localSheetId="12">'10'!$A$1:$J$41</definedName>
    <definedName name="_xlnm.Print_Area" localSheetId="22">'20'!$A$1:$J$39</definedName>
    <definedName name="_xlnm.Print_Area" localSheetId="23">'21'!$A$1:$J$16</definedName>
    <definedName name="指摘">[1]指摘項目一覧!$A$2:$D$49</definedName>
    <definedName name="施設">[1]実施一覧!$A$2:$H$151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2" i="41" l="1"/>
  <c r="AK21" i="41"/>
  <c r="AK20" i="41"/>
  <c r="AK19" i="41"/>
  <c r="AK18" i="41"/>
  <c r="AK17" i="41"/>
  <c r="AK16" i="41"/>
  <c r="AK15" i="41"/>
  <c r="AK14" i="41"/>
  <c r="AK13" i="41"/>
  <c r="AK12" i="41"/>
  <c r="AK11" i="41"/>
  <c r="AK10" i="41"/>
  <c r="AK9" i="41"/>
  <c r="AK8" i="41"/>
  <c r="AK7" i="41"/>
  <c r="V31" i="40"/>
  <c r="S31" i="40"/>
  <c r="P31" i="40"/>
  <c r="M31" i="40"/>
  <c r="J31" i="40"/>
  <c r="G31" i="40"/>
  <c r="B31" i="40"/>
  <c r="V30" i="40"/>
  <c r="S30" i="40"/>
  <c r="P30" i="40"/>
  <c r="M30" i="40"/>
  <c r="J30" i="40"/>
  <c r="G30" i="40"/>
  <c r="B30" i="40"/>
  <c r="V29" i="40"/>
  <c r="S29" i="40"/>
  <c r="P29" i="40"/>
  <c r="M29" i="40"/>
  <c r="J29" i="40"/>
  <c r="G29" i="40"/>
  <c r="B29" i="40"/>
  <c r="V28" i="40"/>
  <c r="S28" i="40"/>
  <c r="P28" i="40"/>
  <c r="M28" i="40"/>
  <c r="J28" i="40"/>
  <c r="G28" i="40"/>
  <c r="B28" i="40"/>
  <c r="V27" i="40"/>
  <c r="S27" i="40"/>
  <c r="P27" i="40"/>
  <c r="M27" i="40"/>
  <c r="J27" i="40"/>
  <c r="G27" i="40"/>
  <c r="B27" i="40"/>
  <c r="V26" i="40"/>
  <c r="S26" i="40"/>
  <c r="P26" i="40"/>
  <c r="M26" i="40"/>
  <c r="J26" i="40"/>
  <c r="G26" i="40"/>
  <c r="B26" i="40"/>
  <c r="V25" i="40"/>
  <c r="S25" i="40"/>
  <c r="P25" i="40"/>
  <c r="M25" i="40"/>
  <c r="J25" i="40"/>
  <c r="G25" i="40"/>
  <c r="B25" i="40"/>
  <c r="V24" i="40"/>
  <c r="S24" i="40"/>
  <c r="P24" i="40"/>
  <c r="M24" i="40"/>
  <c r="J24" i="40"/>
  <c r="G24" i="40"/>
  <c r="B24" i="40"/>
  <c r="V23" i="40"/>
  <c r="S23" i="40"/>
  <c r="P23" i="40"/>
  <c r="M23" i="40"/>
  <c r="J23" i="40"/>
  <c r="G23" i="40"/>
  <c r="B23" i="40"/>
  <c r="V22" i="40"/>
  <c r="S22" i="40"/>
  <c r="P22" i="40"/>
  <c r="M22" i="40"/>
  <c r="J22" i="40"/>
  <c r="G22" i="40"/>
  <c r="B22" i="40"/>
  <c r="V21" i="40"/>
  <c r="S21" i="40"/>
  <c r="P21" i="40"/>
  <c r="M21" i="40"/>
  <c r="J21" i="40"/>
  <c r="G21" i="40"/>
  <c r="B21" i="40"/>
  <c r="V20" i="40"/>
  <c r="S20" i="40"/>
  <c r="P20" i="40"/>
  <c r="M20" i="40"/>
  <c r="J20" i="40"/>
  <c r="G20" i="40"/>
  <c r="B20" i="40"/>
  <c r="V19" i="40"/>
  <c r="S19" i="40"/>
  <c r="P19" i="40"/>
  <c r="M19" i="40"/>
  <c r="J19" i="40"/>
  <c r="G19" i="40"/>
  <c r="B19" i="40"/>
  <c r="V18" i="40"/>
  <c r="S18" i="40"/>
  <c r="P18" i="40"/>
  <c r="M18" i="40"/>
  <c r="J18" i="40"/>
  <c r="G18" i="40"/>
  <c r="B18" i="40"/>
  <c r="V17" i="40"/>
  <c r="S17" i="40"/>
  <c r="P17" i="40"/>
  <c r="M17" i="40"/>
  <c r="J17" i="40"/>
  <c r="G17" i="40"/>
  <c r="B17" i="40"/>
  <c r="V16" i="40"/>
  <c r="S16" i="40"/>
  <c r="P16" i="40"/>
  <c r="M16" i="40"/>
  <c r="J16" i="40"/>
  <c r="G16" i="40"/>
  <c r="B16" i="40"/>
  <c r="V15" i="40"/>
  <c r="S15" i="40"/>
  <c r="P15" i="40"/>
  <c r="M15" i="40"/>
  <c r="J15" i="40"/>
  <c r="G15" i="40"/>
  <c r="B15" i="40"/>
  <c r="V14" i="40"/>
  <c r="S14" i="40"/>
  <c r="P14" i="40"/>
  <c r="M14" i="40"/>
  <c r="J14" i="40"/>
  <c r="G14" i="40"/>
  <c r="B14" i="40"/>
  <c r="V13" i="40"/>
  <c r="S13" i="40"/>
  <c r="P13" i="40"/>
  <c r="M13" i="40"/>
  <c r="J13" i="40"/>
  <c r="G13" i="40"/>
  <c r="B13" i="40"/>
  <c r="V12" i="40"/>
  <c r="S12" i="40"/>
  <c r="P12" i="40"/>
  <c r="M12" i="40"/>
  <c r="J12" i="40"/>
  <c r="G12" i="40"/>
  <c r="B12" i="40"/>
  <c r="V11" i="40"/>
  <c r="S11" i="40"/>
  <c r="P11" i="40"/>
  <c r="M11" i="40"/>
  <c r="J11" i="40"/>
  <c r="G11" i="40"/>
  <c r="B11" i="40"/>
  <c r="V10" i="40"/>
  <c r="S10" i="40"/>
  <c r="P10" i="40"/>
  <c r="M10" i="40"/>
  <c r="J10" i="40"/>
  <c r="G10" i="40"/>
  <c r="B10" i="40"/>
  <c r="V9" i="40"/>
  <c r="S9" i="40"/>
  <c r="P9" i="40"/>
  <c r="M9" i="40"/>
  <c r="J9" i="40"/>
  <c r="G9" i="40"/>
  <c r="B9" i="40"/>
  <c r="V8" i="40"/>
  <c r="S8" i="40"/>
  <c r="P8" i="40"/>
  <c r="M8" i="40"/>
  <c r="J8" i="40"/>
  <c r="G8" i="40"/>
  <c r="V7" i="40"/>
  <c r="S7" i="40"/>
  <c r="P7" i="40"/>
  <c r="M7" i="40"/>
  <c r="J7" i="40"/>
  <c r="G7" i="40"/>
  <c r="S10" i="39"/>
  <c r="P10" i="39"/>
  <c r="J10" i="39"/>
  <c r="G10" i="39"/>
  <c r="D10" i="39"/>
  <c r="T10" i="39" s="1"/>
  <c r="C10" i="39"/>
  <c r="S9" i="39"/>
  <c r="P9" i="39"/>
  <c r="J9" i="39"/>
  <c r="G9" i="39"/>
  <c r="C9" i="39"/>
  <c r="D9" i="39" s="1"/>
  <c r="T9" i="39" s="1"/>
  <c r="S8" i="39"/>
  <c r="P8" i="39"/>
  <c r="J8" i="39"/>
  <c r="G8" i="39"/>
  <c r="C8" i="39"/>
  <c r="D8" i="39" s="1"/>
  <c r="T8" i="39" s="1"/>
  <c r="S7" i="39"/>
  <c r="P7" i="39"/>
  <c r="M7" i="39"/>
  <c r="J7" i="39"/>
  <c r="T7" i="39" s="1"/>
  <c r="G7" i="39"/>
  <c r="D7" i="39"/>
</calcChain>
</file>

<file path=xl/sharedStrings.xml><?xml version="1.0" encoding="utf-8"?>
<sst xmlns="http://schemas.openxmlformats.org/spreadsheetml/2006/main" count="1826" uniqueCount="1046">
  <si>
    <t>保育に従事する者の数及び資格</t>
    <rPh sb="0" eb="2">
      <t>ホイク</t>
    </rPh>
    <rPh sb="3" eb="5">
      <t>ジュウジ</t>
    </rPh>
    <rPh sb="7" eb="8">
      <t>モノ</t>
    </rPh>
    <rPh sb="9" eb="10">
      <t>カズ</t>
    </rPh>
    <rPh sb="10" eb="11">
      <t>オヨ</t>
    </rPh>
    <rPh sb="12" eb="14">
      <t>シカク</t>
    </rPh>
    <phoneticPr fontId="1"/>
  </si>
  <si>
    <t>保育室等の構造設備及び面積</t>
    <rPh sb="0" eb="3">
      <t>ホイクシツ</t>
    </rPh>
    <rPh sb="3" eb="4">
      <t>トウ</t>
    </rPh>
    <rPh sb="5" eb="7">
      <t>コウゾウ</t>
    </rPh>
    <rPh sb="7" eb="9">
      <t>セツビ</t>
    </rPh>
    <rPh sb="9" eb="10">
      <t>オヨ</t>
    </rPh>
    <rPh sb="11" eb="13">
      <t>メンセキ</t>
    </rPh>
    <phoneticPr fontId="1"/>
  </si>
  <si>
    <t>非常災害に対する措置</t>
    <rPh sb="0" eb="2">
      <t>ヒジョウ</t>
    </rPh>
    <rPh sb="2" eb="4">
      <t>サイガイ</t>
    </rPh>
    <rPh sb="5" eb="6">
      <t>タイ</t>
    </rPh>
    <rPh sb="8" eb="10">
      <t>ソチ</t>
    </rPh>
    <phoneticPr fontId="1"/>
  </si>
  <si>
    <t>保育室を2階以上に設ける場合の条件</t>
    <rPh sb="0" eb="3">
      <t>ホイクシツ</t>
    </rPh>
    <rPh sb="5" eb="6">
      <t>カイ</t>
    </rPh>
    <rPh sb="6" eb="8">
      <t>イジョウ</t>
    </rPh>
    <rPh sb="9" eb="10">
      <t>モウ</t>
    </rPh>
    <rPh sb="12" eb="14">
      <t>バアイ</t>
    </rPh>
    <rPh sb="15" eb="17">
      <t>ジョウケン</t>
    </rPh>
    <phoneticPr fontId="1"/>
  </si>
  <si>
    <t>保育内容</t>
    <rPh sb="0" eb="2">
      <t>ホイク</t>
    </rPh>
    <rPh sb="2" eb="4">
      <t>ナイヨウ</t>
    </rPh>
    <phoneticPr fontId="1"/>
  </si>
  <si>
    <t>給食</t>
    <rPh sb="0" eb="2">
      <t>キュウショク</t>
    </rPh>
    <phoneticPr fontId="1"/>
  </si>
  <si>
    <t>健康管理・安全確保</t>
    <rPh sb="0" eb="2">
      <t>ケンコウ</t>
    </rPh>
    <rPh sb="2" eb="4">
      <t>カンリ</t>
    </rPh>
    <rPh sb="5" eb="7">
      <t>アンゼン</t>
    </rPh>
    <rPh sb="7" eb="9">
      <t>カクホ</t>
    </rPh>
    <phoneticPr fontId="1"/>
  </si>
  <si>
    <t>利用者への情報提供</t>
    <rPh sb="0" eb="3">
      <t>リヨウシャ</t>
    </rPh>
    <rPh sb="5" eb="7">
      <t>ジョウホウ</t>
    </rPh>
    <rPh sb="7" eb="9">
      <t>テイキョウ</t>
    </rPh>
    <phoneticPr fontId="1"/>
  </si>
  <si>
    <t>備える帳簿</t>
    <rPh sb="0" eb="1">
      <t>ソナ</t>
    </rPh>
    <rPh sb="3" eb="5">
      <t>チョウボ</t>
    </rPh>
    <phoneticPr fontId="1"/>
  </si>
  <si>
    <t>目　　次</t>
    <rPh sb="0" eb="1">
      <t>メ</t>
    </rPh>
    <rPh sb="3" eb="4">
      <t>ツギ</t>
    </rPh>
    <phoneticPr fontId="1"/>
  </si>
  <si>
    <t>・・・</t>
    <phoneticPr fontId="1"/>
  </si>
  <si>
    <t>調査事項</t>
    <rPh sb="0" eb="2">
      <t>チョウサ</t>
    </rPh>
    <rPh sb="2" eb="4">
      <t>ジコウ</t>
    </rPh>
    <phoneticPr fontId="1"/>
  </si>
  <si>
    <t>調査内容</t>
    <rPh sb="0" eb="2">
      <t>チョウサ</t>
    </rPh>
    <rPh sb="2" eb="4">
      <t>ナイヨウ</t>
    </rPh>
    <phoneticPr fontId="1"/>
  </si>
  <si>
    <t>評価基準</t>
    <rPh sb="0" eb="2">
      <t>ヒョウカ</t>
    </rPh>
    <rPh sb="2" eb="4">
      <t>キジュン</t>
    </rPh>
    <phoneticPr fontId="1"/>
  </si>
  <si>
    <t>評価事項</t>
    <rPh sb="0" eb="2">
      <t>ヒョウカ</t>
    </rPh>
    <rPh sb="2" eb="4">
      <t>ジコウ</t>
    </rPh>
    <phoneticPr fontId="1"/>
  </si>
  <si>
    <t>判定区分</t>
    <rPh sb="0" eb="2">
      <t>ハンテイ</t>
    </rPh>
    <rPh sb="2" eb="4">
      <t>クブン</t>
    </rPh>
    <phoneticPr fontId="1"/>
  </si>
  <si>
    <t>実際の指導</t>
    <rPh sb="0" eb="2">
      <t>ジッサイ</t>
    </rPh>
    <rPh sb="3" eb="5">
      <t>シドウ</t>
    </rPh>
    <phoneticPr fontId="1"/>
  </si>
  <si>
    <t>Ｂ</t>
    <phoneticPr fontId="1"/>
  </si>
  <si>
    <t>Ｃ</t>
    <phoneticPr fontId="1"/>
  </si>
  <si>
    <t>口頭</t>
    <rPh sb="0" eb="2">
      <t>コウトウ</t>
    </rPh>
    <phoneticPr fontId="1"/>
  </si>
  <si>
    <t>文書</t>
    <rPh sb="0" eb="2">
      <t>ブンショ</t>
    </rPh>
    <phoneticPr fontId="1"/>
  </si>
  <si>
    <t>改善結果</t>
    <rPh sb="0" eb="2">
      <t>カイゼン</t>
    </rPh>
    <rPh sb="2" eb="4">
      <t>ケッカ</t>
    </rPh>
    <phoneticPr fontId="1"/>
  </si>
  <si>
    <t>（1）</t>
    <phoneticPr fontId="1"/>
  </si>
  <si>
    <t>指導基準</t>
    <rPh sb="0" eb="2">
      <t>シドウ</t>
    </rPh>
    <rPh sb="2" eb="4">
      <t>キジュン</t>
    </rPh>
    <phoneticPr fontId="1"/>
  </si>
  <si>
    <t>保育従事者の必要数の算出</t>
    <rPh sb="0" eb="2">
      <t>ホイク</t>
    </rPh>
    <rPh sb="2" eb="5">
      <t>ジュウジシャ</t>
    </rPh>
    <rPh sb="6" eb="9">
      <t>ヒツヨウスウ</t>
    </rPh>
    <rPh sb="10" eb="12">
      <t>サンシュツ</t>
    </rPh>
    <phoneticPr fontId="1"/>
  </si>
  <si>
    <t>[基準]</t>
    <rPh sb="1" eb="3">
      <t>キジュン</t>
    </rPh>
    <phoneticPr fontId="1"/>
  </si>
  <si>
    <t>乳児</t>
    <rPh sb="0" eb="2">
      <t>ニュウジ</t>
    </rPh>
    <phoneticPr fontId="1"/>
  </si>
  <si>
    <t>幼児</t>
    <rPh sb="0" eb="2">
      <t>ヨウジ</t>
    </rPh>
    <phoneticPr fontId="1"/>
  </si>
  <si>
    <t>―</t>
    <phoneticPr fontId="1"/>
  </si>
  <si>
    <t>○</t>
    <phoneticPr fontId="1"/>
  </si>
  <si>
    <t>[考え方]</t>
    <rPh sb="1" eb="2">
      <t>カンガ</t>
    </rPh>
    <rPh sb="3" eb="4">
      <t>カタ</t>
    </rPh>
    <phoneticPr fontId="1"/>
  </si>
  <si>
    <t>1　保育に従事する者の数及び資格</t>
    <rPh sb="2" eb="4">
      <t>ホイク</t>
    </rPh>
    <rPh sb="5" eb="7">
      <t>ジュウジ</t>
    </rPh>
    <rPh sb="9" eb="10">
      <t>モノ</t>
    </rPh>
    <rPh sb="11" eb="12">
      <t>カズ</t>
    </rPh>
    <rPh sb="12" eb="13">
      <t>オヨ</t>
    </rPh>
    <rPh sb="14" eb="16">
      <t>シカク</t>
    </rPh>
    <phoneticPr fontId="1"/>
  </si>
  <si>
    <t>　（1）</t>
    <phoneticPr fontId="1"/>
  </si>
  <si>
    <t>・不足していないか。</t>
    <rPh sb="1" eb="3">
      <t>フソク</t>
    </rPh>
    <phoneticPr fontId="1"/>
  </si>
  <si>
    <t>・区画が十分であるか。</t>
    <rPh sb="1" eb="3">
      <t>クカク</t>
    </rPh>
    <rPh sb="4" eb="6">
      <t>ジュウブン</t>
    </rPh>
    <phoneticPr fontId="1"/>
  </si>
  <si>
    <t>2　保育室等の構造設備及び面積</t>
    <rPh sb="2" eb="5">
      <t>ホイクシツ</t>
    </rPh>
    <rPh sb="5" eb="6">
      <t>トウ</t>
    </rPh>
    <rPh sb="7" eb="9">
      <t>コウゾウ</t>
    </rPh>
    <rPh sb="9" eb="11">
      <t>セツビ</t>
    </rPh>
    <rPh sb="11" eb="12">
      <t>オヨ</t>
    </rPh>
    <rPh sb="13" eb="15">
      <t>メンセキ</t>
    </rPh>
    <phoneticPr fontId="1"/>
  </si>
  <si>
    <t>（3）</t>
    <phoneticPr fontId="1"/>
  </si>
  <si>
    <t>　乳児の保育室</t>
    <rPh sb="1" eb="3">
      <t>ニュウジ</t>
    </rPh>
    <rPh sb="4" eb="7">
      <t>ホイクシツ</t>
    </rPh>
    <phoneticPr fontId="1"/>
  </si>
  <si>
    <t>(区画・安全性）</t>
    <rPh sb="1" eb="3">
      <t>クカク</t>
    </rPh>
    <rPh sb="4" eb="7">
      <t>アンゼンセイ</t>
    </rPh>
    <phoneticPr fontId="1"/>
  </si>
  <si>
    <t>　るか。</t>
    <phoneticPr fontId="1"/>
  </si>
  <si>
    <t>ａ　採光が確保されているか。</t>
    <rPh sb="2" eb="4">
      <t>サイコウ</t>
    </rPh>
    <rPh sb="5" eb="7">
      <t>カクホ</t>
    </rPh>
    <phoneticPr fontId="1"/>
  </si>
  <si>
    <t>ｂ　換気が確保されているか。</t>
    <rPh sb="2" eb="4">
      <t>カンキ</t>
    </rPh>
    <rPh sb="5" eb="7">
      <t>カクホ</t>
    </rPh>
    <phoneticPr fontId="1"/>
  </si>
  <si>
    <t>※特に支障がない場合</t>
    <rPh sb="1" eb="2">
      <t>トク</t>
    </rPh>
    <rPh sb="3" eb="5">
      <t>シショウ</t>
    </rPh>
    <rPh sb="8" eb="10">
      <t>バアイ</t>
    </rPh>
    <phoneticPr fontId="1"/>
  </si>
  <si>
    <t>―</t>
    <phoneticPr fontId="1"/>
  </si>
  <si>
    <t>○</t>
    <phoneticPr fontId="1"/>
  </si>
  <si>
    <t>―</t>
    <phoneticPr fontId="1"/>
  </si>
  <si>
    <t>○</t>
    <phoneticPr fontId="1"/>
  </si>
  <si>
    <t>　ｂ　便所の数</t>
    <rPh sb="3" eb="5">
      <t>ベンジョ</t>
    </rPh>
    <rPh sb="6" eb="7">
      <t>カズ</t>
    </rPh>
    <phoneticPr fontId="1"/>
  </si>
  <si>
    <t>　ａ　便所の設備等</t>
    <rPh sb="3" eb="5">
      <t>ベンジョ</t>
    </rPh>
    <rPh sb="6" eb="8">
      <t>セツビ</t>
    </rPh>
    <rPh sb="8" eb="9">
      <t>トウ</t>
    </rPh>
    <phoneticPr fontId="1"/>
  </si>
  <si>
    <t>3　非常災害に対する措置</t>
    <rPh sb="2" eb="4">
      <t>ヒジョウ</t>
    </rPh>
    <rPh sb="4" eb="6">
      <t>サイガイ</t>
    </rPh>
    <rPh sb="7" eb="8">
      <t>タイ</t>
    </rPh>
    <rPh sb="10" eb="12">
      <t>ソチ</t>
    </rPh>
    <phoneticPr fontId="1"/>
  </si>
  <si>
    <t>○</t>
    <phoneticPr fontId="1"/>
  </si>
  <si>
    <t>―</t>
    <phoneticPr fontId="1"/>
  </si>
  <si>
    <t>　ｂ　非常口</t>
    <rPh sb="3" eb="5">
      <t>ヒジョウ</t>
    </rPh>
    <rPh sb="5" eb="6">
      <t>クチ</t>
    </rPh>
    <phoneticPr fontId="1"/>
  </si>
  <si>
    <t>　（2）</t>
    <phoneticPr fontId="1"/>
  </si>
  <si>
    <t>（ａ）訓練は毎月定期的に行われているか。</t>
    <rPh sb="3" eb="5">
      <t>クンレン</t>
    </rPh>
    <rPh sb="6" eb="8">
      <t>マイツキ</t>
    </rPh>
    <rPh sb="8" eb="11">
      <t>テイキテキ</t>
    </rPh>
    <rPh sb="12" eb="13">
      <t>オコナ</t>
    </rPh>
    <phoneticPr fontId="1"/>
  </si>
  <si>
    <t>4　保育室を2階以上に設ける場合の条件</t>
    <rPh sb="2" eb="5">
      <t>ホイクシツ</t>
    </rPh>
    <rPh sb="7" eb="8">
      <t>カイ</t>
    </rPh>
    <rPh sb="8" eb="10">
      <t>イジョウ</t>
    </rPh>
    <rPh sb="11" eb="12">
      <t>モウ</t>
    </rPh>
    <rPh sb="14" eb="16">
      <t>バアイ</t>
    </rPh>
    <rPh sb="17" eb="19">
      <t>ジョウケン</t>
    </rPh>
    <phoneticPr fontId="1"/>
  </si>
  <si>
    <t>・転落防止設備があるか。</t>
    <rPh sb="1" eb="3">
      <t>テンラク</t>
    </rPh>
    <rPh sb="3" eb="5">
      <t>ボウシ</t>
    </rPh>
    <rPh sb="5" eb="7">
      <t>セツビ</t>
    </rPh>
    <phoneticPr fontId="1"/>
  </si>
  <si>
    <t>―</t>
    <phoneticPr fontId="1"/>
  </si>
  <si>
    <t>（2）</t>
    <phoneticPr fontId="1"/>
  </si>
  <si>
    <t>　保育室が3階</t>
    <rPh sb="1" eb="4">
      <t>ホイクシツ</t>
    </rPh>
    <rPh sb="6" eb="7">
      <t>カイ</t>
    </rPh>
    <phoneticPr fontId="1"/>
  </si>
  <si>
    <t>　ａ　耐火建築物であるか。</t>
    <rPh sb="3" eb="5">
      <t>タイカ</t>
    </rPh>
    <rPh sb="5" eb="7">
      <t>ケンチク</t>
    </rPh>
    <rPh sb="7" eb="8">
      <t>ブツ</t>
    </rPh>
    <phoneticPr fontId="1"/>
  </si>
  <si>
    <t>　一つもない→Ｃ</t>
    <rPh sb="1" eb="2">
      <t>ヒト</t>
    </rPh>
    <phoneticPr fontId="1"/>
  </si>
  <si>
    <t>　第1項に規定する構造の屋内</t>
    <rPh sb="1" eb="2">
      <t>ダイ</t>
    </rPh>
    <rPh sb="3" eb="4">
      <t>コウ</t>
    </rPh>
    <rPh sb="5" eb="7">
      <t>キテイ</t>
    </rPh>
    <rPh sb="9" eb="11">
      <t>コウゾウ</t>
    </rPh>
    <rPh sb="12" eb="14">
      <t>オクナイ</t>
    </rPh>
    <phoneticPr fontId="1"/>
  </si>
  <si>
    <t>　避難階段又は第3項に規定す</t>
    <rPh sb="1" eb="3">
      <t>ヒナン</t>
    </rPh>
    <rPh sb="3" eb="5">
      <t>カイダン</t>
    </rPh>
    <rPh sb="5" eb="6">
      <t>マタ</t>
    </rPh>
    <rPh sb="7" eb="8">
      <t>ダイ</t>
    </rPh>
    <rPh sb="9" eb="10">
      <t>コウ</t>
    </rPh>
    <rPh sb="11" eb="13">
      <t>キテイ</t>
    </rPh>
    <phoneticPr fontId="1"/>
  </si>
  <si>
    <t>　る構造の屋内特別避難階段</t>
    <rPh sb="2" eb="4">
      <t>コウゾウ</t>
    </rPh>
    <rPh sb="5" eb="7">
      <t>オクナイ</t>
    </rPh>
    <rPh sb="7" eb="9">
      <t>トクベツ</t>
    </rPh>
    <rPh sb="9" eb="11">
      <t>ヒナン</t>
    </rPh>
    <rPh sb="11" eb="13">
      <t>カイダン</t>
    </rPh>
    <phoneticPr fontId="1"/>
  </si>
  <si>
    <t>・以下に掲げる施設又は設備</t>
    <rPh sb="1" eb="3">
      <t>イカ</t>
    </rPh>
    <rPh sb="4" eb="5">
      <t>カカ</t>
    </rPh>
    <rPh sb="7" eb="9">
      <t>シセツ</t>
    </rPh>
    <rPh sb="9" eb="10">
      <t>マタ</t>
    </rPh>
    <rPh sb="11" eb="13">
      <t>セツビ</t>
    </rPh>
    <phoneticPr fontId="1"/>
  </si>
  <si>
    <t>　のうち該当するものがあるか。</t>
    <rPh sb="4" eb="6">
      <t>ガイトウ</t>
    </rPh>
    <phoneticPr fontId="1"/>
  </si>
  <si>
    <t>①建築基準法施行令第123条</t>
    <rPh sb="1" eb="3">
      <t>ケンチク</t>
    </rPh>
    <rPh sb="3" eb="5">
      <t>キジュン</t>
    </rPh>
    <rPh sb="5" eb="6">
      <t>ホウ</t>
    </rPh>
    <rPh sb="6" eb="8">
      <t>セコウ</t>
    </rPh>
    <rPh sb="8" eb="9">
      <t>レイ</t>
    </rPh>
    <rPh sb="9" eb="10">
      <t>ダイ</t>
    </rPh>
    <rPh sb="13" eb="14">
      <t>ジョウ</t>
    </rPh>
    <phoneticPr fontId="1"/>
  </si>
  <si>
    <t>②建築基準法第2条第7号に</t>
    <rPh sb="1" eb="3">
      <t>ケンチク</t>
    </rPh>
    <rPh sb="3" eb="5">
      <t>キジュン</t>
    </rPh>
    <rPh sb="5" eb="6">
      <t>ホウ</t>
    </rPh>
    <rPh sb="6" eb="7">
      <t>ダイ</t>
    </rPh>
    <rPh sb="8" eb="9">
      <t>ジョウ</t>
    </rPh>
    <rPh sb="9" eb="10">
      <t>ダイ</t>
    </rPh>
    <rPh sb="11" eb="12">
      <t>ゴウ</t>
    </rPh>
    <phoneticPr fontId="1"/>
  </si>
  <si>
    <t>　規定する耐火構造の傾斜路</t>
    <rPh sb="1" eb="3">
      <t>キテイ</t>
    </rPh>
    <rPh sb="5" eb="7">
      <t>タイカ</t>
    </rPh>
    <rPh sb="7" eb="9">
      <t>コウゾウ</t>
    </rPh>
    <rPh sb="10" eb="12">
      <t>ケイシャ</t>
    </rPh>
    <rPh sb="12" eb="13">
      <t>ロ</t>
    </rPh>
    <phoneticPr fontId="1"/>
  </si>
  <si>
    <t>　又はこれに準ずる設備</t>
    <rPh sb="1" eb="2">
      <t>マタ</t>
    </rPh>
    <rPh sb="6" eb="7">
      <t>ジュン</t>
    </rPh>
    <rPh sb="9" eb="11">
      <t>セツビ</t>
    </rPh>
    <phoneticPr fontId="1"/>
  </si>
  <si>
    <t>③屋外階段</t>
    <rPh sb="1" eb="3">
      <t>オクガイ</t>
    </rPh>
    <rPh sb="3" eb="5">
      <t>カイダン</t>
    </rPh>
    <phoneticPr fontId="1"/>
  </si>
  <si>
    <t>のうち該当するものがあるか。</t>
    <rPh sb="3" eb="5">
      <t>ガイトウ</t>
    </rPh>
    <phoneticPr fontId="1"/>
  </si>
  <si>
    <t>　一つもない→Ｃ</t>
    <rPh sb="1" eb="2">
      <t>ヒト</t>
    </rPh>
    <phoneticPr fontId="1"/>
  </si>
  <si>
    <t>①保育施設の調理室以外の</t>
    <rPh sb="1" eb="3">
      <t>ホイク</t>
    </rPh>
    <rPh sb="3" eb="5">
      <t>シセツ</t>
    </rPh>
    <rPh sb="6" eb="9">
      <t>チョウリシツ</t>
    </rPh>
    <rPh sb="9" eb="11">
      <t>イガイ</t>
    </rPh>
    <phoneticPr fontId="1"/>
  </si>
  <si>
    <t>　部分と調理室を建築基準法</t>
    <rPh sb="1" eb="3">
      <t>ブブン</t>
    </rPh>
    <rPh sb="4" eb="7">
      <t>チョウリシツ</t>
    </rPh>
    <rPh sb="8" eb="10">
      <t>ケンチク</t>
    </rPh>
    <rPh sb="10" eb="12">
      <t>キジュン</t>
    </rPh>
    <rPh sb="12" eb="13">
      <t>ホウ</t>
    </rPh>
    <phoneticPr fontId="1"/>
  </si>
  <si>
    <t>　第2条第7号に規定する耐火</t>
    <rPh sb="1" eb="2">
      <t>ダイ</t>
    </rPh>
    <rPh sb="3" eb="4">
      <t>ジョウ</t>
    </rPh>
    <rPh sb="4" eb="5">
      <t>ダイ</t>
    </rPh>
    <rPh sb="6" eb="7">
      <t>ゴウ</t>
    </rPh>
    <rPh sb="8" eb="10">
      <t>キテイ</t>
    </rPh>
    <rPh sb="12" eb="14">
      <t>タイカ</t>
    </rPh>
    <phoneticPr fontId="1"/>
  </si>
  <si>
    <t>　構造の床若しくは壁又は建築</t>
    <rPh sb="1" eb="3">
      <t>コウゾウ</t>
    </rPh>
    <rPh sb="4" eb="5">
      <t>ユカ</t>
    </rPh>
    <rPh sb="5" eb="6">
      <t>モ</t>
    </rPh>
    <rPh sb="9" eb="10">
      <t>カベ</t>
    </rPh>
    <rPh sb="10" eb="11">
      <t>マタ</t>
    </rPh>
    <rPh sb="12" eb="14">
      <t>ケンチク</t>
    </rPh>
    <phoneticPr fontId="1"/>
  </si>
  <si>
    <t>　基準法施行令第112条第1項</t>
    <rPh sb="1" eb="4">
      <t>キジュンホウ</t>
    </rPh>
    <rPh sb="4" eb="7">
      <t>セコウレイ</t>
    </rPh>
    <rPh sb="7" eb="8">
      <t>ダイ</t>
    </rPh>
    <rPh sb="11" eb="12">
      <t>ジョウ</t>
    </rPh>
    <rPh sb="12" eb="13">
      <t>ダイ</t>
    </rPh>
    <rPh sb="14" eb="15">
      <t>コウ</t>
    </rPh>
    <phoneticPr fontId="1"/>
  </si>
  <si>
    <t>　に規定する特定防火設備で</t>
    <rPh sb="2" eb="4">
      <t>キテイ</t>
    </rPh>
    <rPh sb="6" eb="8">
      <t>トクテイ</t>
    </rPh>
    <rPh sb="8" eb="10">
      <t>ボウカ</t>
    </rPh>
    <rPh sb="10" eb="12">
      <t>セツビ</t>
    </rPh>
    <phoneticPr fontId="1"/>
  </si>
  <si>
    <t>　区画し、換気、暖房又は冷房</t>
    <rPh sb="1" eb="3">
      <t>クカク</t>
    </rPh>
    <rPh sb="5" eb="7">
      <t>カンキ</t>
    </rPh>
    <rPh sb="8" eb="10">
      <t>ダンボウ</t>
    </rPh>
    <rPh sb="10" eb="11">
      <t>マタ</t>
    </rPh>
    <rPh sb="12" eb="14">
      <t>レイボウ</t>
    </rPh>
    <phoneticPr fontId="1"/>
  </si>
  <si>
    <t>　の設備の風道が、当該床若し</t>
    <rPh sb="2" eb="4">
      <t>セツビ</t>
    </rPh>
    <rPh sb="5" eb="6">
      <t>カゼ</t>
    </rPh>
    <rPh sb="6" eb="7">
      <t>ミチ</t>
    </rPh>
    <rPh sb="9" eb="11">
      <t>トウガイ</t>
    </rPh>
    <rPh sb="11" eb="12">
      <t>ユカ</t>
    </rPh>
    <rPh sb="12" eb="13">
      <t>モ</t>
    </rPh>
    <phoneticPr fontId="1"/>
  </si>
  <si>
    <t>　くは壁を貫通する部分又は</t>
    <rPh sb="3" eb="4">
      <t>カベ</t>
    </rPh>
    <rPh sb="5" eb="7">
      <t>カンツウ</t>
    </rPh>
    <rPh sb="9" eb="11">
      <t>ブブン</t>
    </rPh>
    <rPh sb="11" eb="12">
      <t>マタ</t>
    </rPh>
    <phoneticPr fontId="1"/>
  </si>
  <si>
    <t>　これに近接する部分に防火上</t>
    <rPh sb="4" eb="6">
      <t>キンセツ</t>
    </rPh>
    <rPh sb="8" eb="10">
      <t>ブブン</t>
    </rPh>
    <rPh sb="11" eb="13">
      <t>ボウカ</t>
    </rPh>
    <rPh sb="13" eb="14">
      <t>ジョウ</t>
    </rPh>
    <phoneticPr fontId="1"/>
  </si>
  <si>
    <t>　いる。</t>
    <phoneticPr fontId="1"/>
  </si>
  <si>
    <t>　有効にダンパーが設けられて</t>
    <rPh sb="1" eb="3">
      <t>ユウコウ</t>
    </rPh>
    <rPh sb="9" eb="10">
      <t>モウ</t>
    </rPh>
    <phoneticPr fontId="1"/>
  </si>
  <si>
    <t>②調理室にスプリンクラー設備</t>
    <rPh sb="1" eb="4">
      <t>チョウリシツ</t>
    </rPh>
    <rPh sb="12" eb="14">
      <t>セツビ</t>
    </rPh>
    <phoneticPr fontId="1"/>
  </si>
  <si>
    <t>　その他これに類するもので自</t>
    <rPh sb="3" eb="4">
      <t>タ</t>
    </rPh>
    <rPh sb="7" eb="8">
      <t>ルイ</t>
    </rPh>
    <rPh sb="13" eb="14">
      <t>ジ</t>
    </rPh>
    <phoneticPr fontId="1"/>
  </si>
  <si>
    <t>　動式のものが設けられている。</t>
    <rPh sb="1" eb="2">
      <t>ドウ</t>
    </rPh>
    <rPh sb="2" eb="3">
      <t>シキ</t>
    </rPh>
    <rPh sb="7" eb="8">
      <t>モウ</t>
    </rPh>
    <phoneticPr fontId="1"/>
  </si>
  <si>
    <t>③調理室において調理用器具</t>
    <rPh sb="1" eb="4">
      <t>チョウリシツ</t>
    </rPh>
    <rPh sb="8" eb="11">
      <t>チョウリヨウ</t>
    </rPh>
    <rPh sb="11" eb="13">
      <t>キグ</t>
    </rPh>
    <phoneticPr fontId="1"/>
  </si>
  <si>
    <t>　の種類に応じ有効な自動消火</t>
    <rPh sb="2" eb="4">
      <t>シュルイ</t>
    </rPh>
    <rPh sb="5" eb="6">
      <t>オウ</t>
    </rPh>
    <rPh sb="7" eb="9">
      <t>ユウコウ</t>
    </rPh>
    <rPh sb="10" eb="12">
      <t>ジドウ</t>
    </rPh>
    <rPh sb="12" eb="14">
      <t>ショウカ</t>
    </rPh>
    <phoneticPr fontId="1"/>
  </si>
  <si>
    <t>　装置が設けられ、かつ、当該</t>
    <rPh sb="1" eb="3">
      <t>ソウチ</t>
    </rPh>
    <rPh sb="4" eb="5">
      <t>モウ</t>
    </rPh>
    <rPh sb="12" eb="14">
      <t>トウガイ</t>
    </rPh>
    <phoneticPr fontId="1"/>
  </si>
  <si>
    <t>　調理室の外部への延焼を防止</t>
    <rPh sb="1" eb="4">
      <t>チョウリシツ</t>
    </rPh>
    <rPh sb="5" eb="7">
      <t>ガイブ</t>
    </rPh>
    <rPh sb="9" eb="11">
      <t>エンショウ</t>
    </rPh>
    <rPh sb="12" eb="14">
      <t>ボウシ</t>
    </rPh>
    <phoneticPr fontId="1"/>
  </si>
  <si>
    <t>　するために必要な措置が講じ</t>
    <rPh sb="6" eb="8">
      <t>ヒツヨウ</t>
    </rPh>
    <rPh sb="9" eb="11">
      <t>ソチ</t>
    </rPh>
    <rPh sb="12" eb="13">
      <t>コウ</t>
    </rPh>
    <phoneticPr fontId="1"/>
  </si>
  <si>
    <t>　られている。</t>
    <phoneticPr fontId="1"/>
  </si>
  <si>
    <t>・左記ｄを満たしているか。</t>
    <rPh sb="1" eb="3">
      <t>サキ</t>
    </rPh>
    <rPh sb="5" eb="6">
      <t>ミ</t>
    </rPh>
    <phoneticPr fontId="1"/>
  </si>
  <si>
    <t>（2）</t>
    <phoneticPr fontId="1"/>
  </si>
  <si>
    <t>保育室が3階</t>
    <rPh sb="0" eb="3">
      <t>ホイクシツ</t>
    </rPh>
    <rPh sb="5" eb="6">
      <t>カイ</t>
    </rPh>
    <phoneticPr fontId="1"/>
  </si>
  <si>
    <t>・転落防止設備があるか。</t>
    <rPh sb="1" eb="3">
      <t>テンラク</t>
    </rPh>
    <rPh sb="3" eb="5">
      <t>ボウシ</t>
    </rPh>
    <rPh sb="5" eb="7">
      <t>セツビ</t>
    </rPh>
    <phoneticPr fontId="1"/>
  </si>
  <si>
    <t>・転落防止設備が活用されて</t>
    <rPh sb="1" eb="3">
      <t>テンラク</t>
    </rPh>
    <rPh sb="3" eb="5">
      <t>ボウシ</t>
    </rPh>
    <rPh sb="5" eb="7">
      <t>セツビ</t>
    </rPh>
    <rPh sb="8" eb="10">
      <t>カツヨウ</t>
    </rPh>
    <phoneticPr fontId="1"/>
  </si>
  <si>
    <t>　いない等運用面で注意を</t>
    <rPh sb="4" eb="5">
      <t>トウ</t>
    </rPh>
    <rPh sb="5" eb="7">
      <t>ウンヨウ</t>
    </rPh>
    <rPh sb="7" eb="8">
      <t>メン</t>
    </rPh>
    <rPh sb="9" eb="11">
      <t>チュウイ</t>
    </rPh>
    <phoneticPr fontId="1"/>
  </si>
  <si>
    <t>　要する事項がないか。</t>
    <rPh sb="1" eb="2">
      <t>ヨウ</t>
    </rPh>
    <rPh sb="4" eb="6">
      <t>ジコウ</t>
    </rPh>
    <phoneticPr fontId="1"/>
  </si>
  <si>
    <t>―</t>
    <phoneticPr fontId="1"/>
  </si>
  <si>
    <t>○</t>
    <phoneticPr fontId="1"/>
  </si>
  <si>
    <t>・左記ｆを満たしているか。</t>
    <rPh sb="1" eb="3">
      <t>サキ</t>
    </rPh>
    <rPh sb="5" eb="6">
      <t>ミ</t>
    </rPh>
    <phoneticPr fontId="1"/>
  </si>
  <si>
    <t>・左記ｇを満たしていない。</t>
    <rPh sb="1" eb="3">
      <t>サキ</t>
    </rPh>
    <rPh sb="5" eb="6">
      <t>ミ</t>
    </rPh>
    <phoneticPr fontId="1"/>
  </si>
  <si>
    <t>（3）</t>
    <phoneticPr fontId="1"/>
  </si>
  <si>
    <t>保育室が4階以上</t>
    <rPh sb="0" eb="3">
      <t>ホイクシツ</t>
    </rPh>
    <rPh sb="5" eb="6">
      <t>カイ</t>
    </rPh>
    <rPh sb="6" eb="8">
      <t>イジョウ</t>
    </rPh>
    <phoneticPr fontId="1"/>
  </si>
  <si>
    <t>ａ　耐火建築物であるか。</t>
    <rPh sb="2" eb="4">
      <t>タイカ</t>
    </rPh>
    <rPh sb="4" eb="6">
      <t>ケンチク</t>
    </rPh>
    <rPh sb="6" eb="7">
      <t>ブツ</t>
    </rPh>
    <phoneticPr fontId="1"/>
  </si>
  <si>
    <t>・建築基準法第2条第9号の2</t>
    <rPh sb="1" eb="3">
      <t>ケンチク</t>
    </rPh>
    <rPh sb="3" eb="5">
      <t>キジュン</t>
    </rPh>
    <rPh sb="5" eb="6">
      <t>ホウ</t>
    </rPh>
    <rPh sb="6" eb="7">
      <t>ダイ</t>
    </rPh>
    <rPh sb="8" eb="9">
      <t>ジョウ</t>
    </rPh>
    <rPh sb="9" eb="10">
      <t>ダイ</t>
    </rPh>
    <rPh sb="11" eb="12">
      <t>ゴウ</t>
    </rPh>
    <phoneticPr fontId="1"/>
  </si>
  <si>
    <t>ｂ　保育室の各部分から歩行距離</t>
    <rPh sb="2" eb="5">
      <t>ホイクシツ</t>
    </rPh>
    <rPh sb="6" eb="7">
      <t>カク</t>
    </rPh>
    <rPh sb="7" eb="9">
      <t>ブブン</t>
    </rPh>
    <rPh sb="11" eb="13">
      <t>ホコウ</t>
    </rPh>
    <rPh sb="13" eb="15">
      <t>キョリ</t>
    </rPh>
    <phoneticPr fontId="1"/>
  </si>
  <si>
    <t>・以下に掲げる施設又は設備</t>
    <rPh sb="1" eb="3">
      <t>イカ</t>
    </rPh>
    <rPh sb="4" eb="5">
      <t>カカ</t>
    </rPh>
    <rPh sb="7" eb="9">
      <t>シセツ</t>
    </rPh>
    <rPh sb="9" eb="10">
      <t>マタ</t>
    </rPh>
    <rPh sb="11" eb="13">
      <t>セツビ</t>
    </rPh>
    <phoneticPr fontId="1"/>
  </si>
  <si>
    <t>のうち該当するものがあるか。</t>
    <rPh sb="3" eb="5">
      <t>ガイトウ</t>
    </rPh>
    <phoneticPr fontId="1"/>
  </si>
  <si>
    <t>①建築基準法施行令</t>
    <rPh sb="1" eb="3">
      <t>ケンチク</t>
    </rPh>
    <rPh sb="3" eb="5">
      <t>キジュン</t>
    </rPh>
    <rPh sb="5" eb="6">
      <t>ホウ</t>
    </rPh>
    <rPh sb="6" eb="8">
      <t>セコウ</t>
    </rPh>
    <rPh sb="8" eb="9">
      <t>レイ</t>
    </rPh>
    <phoneticPr fontId="1"/>
  </si>
  <si>
    <t>　第123条第1項に規定する</t>
    <rPh sb="1" eb="2">
      <t>ダイ</t>
    </rPh>
    <rPh sb="5" eb="6">
      <t>ジョウ</t>
    </rPh>
    <rPh sb="6" eb="7">
      <t>ダイ</t>
    </rPh>
    <rPh sb="8" eb="9">
      <t>コウ</t>
    </rPh>
    <rPh sb="10" eb="12">
      <t>キテイ</t>
    </rPh>
    <phoneticPr fontId="1"/>
  </si>
  <si>
    <t>　屋内避難階段又は第3項</t>
    <rPh sb="1" eb="3">
      <t>オクナイ</t>
    </rPh>
    <rPh sb="3" eb="5">
      <t>ヒナン</t>
    </rPh>
    <rPh sb="5" eb="7">
      <t>カイダン</t>
    </rPh>
    <rPh sb="7" eb="8">
      <t>マタ</t>
    </rPh>
    <rPh sb="9" eb="10">
      <t>ダイ</t>
    </rPh>
    <rPh sb="11" eb="12">
      <t>コウ</t>
    </rPh>
    <phoneticPr fontId="1"/>
  </si>
  <si>
    <t>　に規定する構造の屋内</t>
    <rPh sb="2" eb="4">
      <t>キテイ</t>
    </rPh>
    <rPh sb="6" eb="8">
      <t>コウゾウ</t>
    </rPh>
    <rPh sb="9" eb="11">
      <t>オクナイ</t>
    </rPh>
    <phoneticPr fontId="1"/>
  </si>
  <si>
    <t>　特別避難階段</t>
    <rPh sb="1" eb="3">
      <t>トクベツ</t>
    </rPh>
    <rPh sb="3" eb="5">
      <t>ヒナン</t>
    </rPh>
    <rPh sb="5" eb="7">
      <t>カイダン</t>
    </rPh>
    <phoneticPr fontId="1"/>
  </si>
  <si>
    <t>②建築基準法施行令第123</t>
    <rPh sb="1" eb="3">
      <t>ケンチク</t>
    </rPh>
    <rPh sb="3" eb="5">
      <t>キジュン</t>
    </rPh>
    <rPh sb="5" eb="6">
      <t>ホウ</t>
    </rPh>
    <rPh sb="6" eb="8">
      <t>セコウ</t>
    </rPh>
    <rPh sb="8" eb="9">
      <t>レイ</t>
    </rPh>
    <rPh sb="9" eb="10">
      <t>ダイ</t>
    </rPh>
    <phoneticPr fontId="1"/>
  </si>
  <si>
    <t>　条第2項に規定する構造</t>
    <rPh sb="1" eb="2">
      <t>ジョウ</t>
    </rPh>
    <rPh sb="2" eb="3">
      <t>ダイ</t>
    </rPh>
    <rPh sb="4" eb="5">
      <t>コウ</t>
    </rPh>
    <rPh sb="6" eb="8">
      <t>キテイ</t>
    </rPh>
    <rPh sb="10" eb="12">
      <t>コウゾウ</t>
    </rPh>
    <phoneticPr fontId="1"/>
  </si>
  <si>
    <t>　の屋外階段</t>
    <rPh sb="2" eb="4">
      <t>オクガイ</t>
    </rPh>
    <rPh sb="4" eb="6">
      <t>カイダン</t>
    </rPh>
    <phoneticPr fontId="1"/>
  </si>
  <si>
    <t>―</t>
    <phoneticPr fontId="1"/>
  </si>
  <si>
    <t>○</t>
    <phoneticPr fontId="1"/>
  </si>
  <si>
    <t>5　保育内容</t>
    <rPh sb="2" eb="4">
      <t>ホイク</t>
    </rPh>
    <rPh sb="4" eb="6">
      <t>ナイヨウ</t>
    </rPh>
    <phoneticPr fontId="1"/>
  </si>
  <si>
    <t>（1）</t>
    <phoneticPr fontId="1"/>
  </si>
  <si>
    <t>　保育の内容</t>
    <rPh sb="1" eb="3">
      <t>ホイク</t>
    </rPh>
    <rPh sb="4" eb="6">
      <t>ナイヨウ</t>
    </rPh>
    <phoneticPr fontId="1"/>
  </si>
  <si>
    <t>※保育所保育指針</t>
    <rPh sb="1" eb="3">
      <t>ホイク</t>
    </rPh>
    <rPh sb="3" eb="4">
      <t>ショ</t>
    </rPh>
    <rPh sb="4" eb="6">
      <t>ホイク</t>
    </rPh>
    <rPh sb="6" eb="8">
      <t>シシン</t>
    </rPh>
    <phoneticPr fontId="1"/>
  </si>
  <si>
    <t>・左記ｂ～ｄの事項を満たして</t>
    <rPh sb="1" eb="3">
      <t>サキ</t>
    </rPh>
    <rPh sb="7" eb="9">
      <t>ジコウ</t>
    </rPh>
    <rPh sb="10" eb="11">
      <t>ミ</t>
    </rPh>
    <phoneticPr fontId="1"/>
  </si>
  <si>
    <t>―</t>
    <phoneticPr fontId="1"/>
  </si>
  <si>
    <t>いること。（実際の指導等は、</t>
    <rPh sb="6" eb="8">
      <t>ジッサイ</t>
    </rPh>
    <rPh sb="9" eb="11">
      <t>シドウ</t>
    </rPh>
    <rPh sb="11" eb="12">
      <t>トウ</t>
    </rPh>
    <phoneticPr fontId="1"/>
  </si>
  <si>
    <t>ｂ～ｄの事項について、</t>
    <rPh sb="4" eb="6">
      <t>ジコウ</t>
    </rPh>
    <phoneticPr fontId="1"/>
  </si>
  <si>
    <t>それぞれ実施する。）</t>
    <rPh sb="4" eb="6">
      <t>ジッシ</t>
    </rPh>
    <phoneticPr fontId="1"/>
  </si>
  <si>
    <t>○</t>
    <phoneticPr fontId="1"/>
  </si>
  <si>
    <t>・汚れたときの処置が不適当</t>
    <rPh sb="1" eb="2">
      <t>ヨゴ</t>
    </rPh>
    <rPh sb="7" eb="9">
      <t>ショチ</t>
    </rPh>
    <rPh sb="10" eb="11">
      <t>フ</t>
    </rPh>
    <rPh sb="11" eb="13">
      <t>テキトウ</t>
    </rPh>
    <phoneticPr fontId="1"/>
  </si>
  <si>
    <t>　　いては文書指導を行うこと。</t>
    <rPh sb="5" eb="7">
      <t>ブンショ</t>
    </rPh>
    <rPh sb="7" eb="9">
      <t>シドウ</t>
    </rPh>
    <rPh sb="10" eb="11">
      <t>オコナ</t>
    </rPh>
    <phoneticPr fontId="1"/>
  </si>
  <si>
    <t>　　特に注意を要するものにつ</t>
    <rPh sb="2" eb="3">
      <t>トク</t>
    </rPh>
    <rPh sb="4" eb="6">
      <t>チュウイ</t>
    </rPh>
    <rPh sb="7" eb="8">
      <t>ヨウ</t>
    </rPh>
    <phoneticPr fontId="1"/>
  </si>
  <si>
    <t>―</t>
    <phoneticPr fontId="1"/>
  </si>
  <si>
    <t>○</t>
    <phoneticPr fontId="1"/>
  </si>
  <si>
    <t>―</t>
    <phoneticPr fontId="1"/>
  </si>
  <si>
    <t>・遊具があるか。</t>
    <rPh sb="1" eb="3">
      <t>ユウグ</t>
    </rPh>
    <phoneticPr fontId="1"/>
  </si>
  <si>
    <t>○</t>
    <phoneticPr fontId="1"/>
  </si>
  <si>
    <t>―</t>
    <phoneticPr fontId="1"/>
  </si>
  <si>
    <t>　保育姿勢等</t>
    <rPh sb="1" eb="3">
      <t>ホイク</t>
    </rPh>
    <rPh sb="3" eb="5">
      <t>シセイ</t>
    </rPh>
    <rPh sb="5" eb="6">
      <t>トウ</t>
    </rPh>
    <phoneticPr fontId="1"/>
  </si>
  <si>
    <t>・配慮に欠けていないか。</t>
    <rPh sb="1" eb="3">
      <t>ハイリョ</t>
    </rPh>
    <rPh sb="4" eb="5">
      <t>カ</t>
    </rPh>
    <phoneticPr fontId="1"/>
  </si>
  <si>
    <t>ａ　保護者との密接</t>
    <rPh sb="2" eb="5">
      <t>ホゴシャ</t>
    </rPh>
    <rPh sb="7" eb="9">
      <t>ミッセツ</t>
    </rPh>
    <phoneticPr fontId="1"/>
  </si>
  <si>
    <t>な連絡を取り、その意向</t>
    <rPh sb="1" eb="3">
      <t>レンラク</t>
    </rPh>
    <rPh sb="4" eb="5">
      <t>ト</t>
    </rPh>
    <rPh sb="9" eb="11">
      <t>イコウ</t>
    </rPh>
    <phoneticPr fontId="1"/>
  </si>
  <si>
    <t>を考慮した保育の実施</t>
    <rPh sb="1" eb="3">
      <t>コウリョ</t>
    </rPh>
    <rPh sb="5" eb="7">
      <t>ホイク</t>
    </rPh>
    <rPh sb="8" eb="10">
      <t>ジッシ</t>
    </rPh>
    <phoneticPr fontId="1"/>
  </si>
  <si>
    <t>ｃ　保育室の見学</t>
    <rPh sb="2" eb="5">
      <t>ホイクシツ</t>
    </rPh>
    <rPh sb="6" eb="8">
      <t>ケンガク</t>
    </rPh>
    <phoneticPr fontId="1"/>
  </si>
  <si>
    <t>―</t>
    <phoneticPr fontId="1"/>
  </si>
  <si>
    <t>○</t>
    <phoneticPr fontId="1"/>
  </si>
  <si>
    <t>6　給食</t>
    <rPh sb="2" eb="4">
      <t>キュウショク</t>
    </rPh>
    <phoneticPr fontId="1"/>
  </si>
  <si>
    <t>（1）</t>
    <phoneticPr fontId="1"/>
  </si>
  <si>
    <t>ａ　調理室等</t>
    <rPh sb="2" eb="5">
      <t>チョウリシツ</t>
    </rPh>
    <rPh sb="5" eb="6">
      <t>トウ</t>
    </rPh>
    <phoneticPr fontId="1"/>
  </si>
  <si>
    <t>（ｂ）調理室が清潔に保たれているか。</t>
    <rPh sb="3" eb="6">
      <t>チョウリシツ</t>
    </rPh>
    <rPh sb="7" eb="9">
      <t>セイケツ</t>
    </rPh>
    <rPh sb="10" eb="11">
      <t>タモ</t>
    </rPh>
    <phoneticPr fontId="1"/>
  </si>
  <si>
    <t>・汚れていないか。</t>
    <rPh sb="1" eb="2">
      <t>ヨゴ</t>
    </rPh>
    <phoneticPr fontId="1"/>
  </si>
  <si>
    <t>（ｄ）配膳が衛生的であること。</t>
    <rPh sb="3" eb="5">
      <t>ハイゼン</t>
    </rPh>
    <rPh sb="6" eb="8">
      <t>エイセイ</t>
    </rPh>
    <rPh sb="8" eb="9">
      <t>テキ</t>
    </rPh>
    <phoneticPr fontId="1"/>
  </si>
  <si>
    <t>（ｃ）調理方法が衛生的であるか。</t>
    <rPh sb="3" eb="5">
      <t>チョウリ</t>
    </rPh>
    <rPh sb="5" eb="7">
      <t>ホウホウ</t>
    </rPh>
    <rPh sb="8" eb="10">
      <t>エイセイ</t>
    </rPh>
    <rPh sb="10" eb="11">
      <t>テキ</t>
    </rPh>
    <phoneticPr fontId="1"/>
  </si>
  <si>
    <t>―</t>
    <phoneticPr fontId="1"/>
  </si>
  <si>
    <t>○</t>
    <phoneticPr fontId="1"/>
  </si>
  <si>
    <t>（2）</t>
    <phoneticPr fontId="1"/>
  </si>
  <si>
    <t>食事の内容等</t>
    <rPh sb="0" eb="2">
      <t>ショクジ</t>
    </rPh>
    <rPh sb="3" eb="5">
      <t>ナイヨウ</t>
    </rPh>
    <rPh sb="5" eb="6">
      <t>トウ</t>
    </rPh>
    <phoneticPr fontId="1"/>
  </si>
  <si>
    <t>・配慮されているか。</t>
    <rPh sb="1" eb="3">
      <t>ハイリョ</t>
    </rPh>
    <phoneticPr fontId="1"/>
  </si>
  <si>
    <t>○</t>
    <phoneticPr fontId="1"/>
  </si>
  <si>
    <t>[市販の弁当等の場合]</t>
    <rPh sb="1" eb="3">
      <t>シハン</t>
    </rPh>
    <rPh sb="4" eb="6">
      <t>ベントウ</t>
    </rPh>
    <rPh sb="6" eb="7">
      <t>トウ</t>
    </rPh>
    <rPh sb="8" eb="10">
      <t>バアイ</t>
    </rPh>
    <phoneticPr fontId="1"/>
  </si>
  <si>
    <t>（ｃ）乳幼児に適した内容であるか。</t>
    <rPh sb="3" eb="6">
      <t>ニュウヨウジ</t>
    </rPh>
    <rPh sb="7" eb="8">
      <t>テキ</t>
    </rPh>
    <rPh sb="10" eb="12">
      <t>ナイヨウ</t>
    </rPh>
    <phoneticPr fontId="1"/>
  </si>
  <si>
    <t>・配慮されているか。</t>
    <rPh sb="1" eb="3">
      <t>ハイリョ</t>
    </rPh>
    <phoneticPr fontId="1"/>
  </si>
  <si>
    <t>・献立が作成されているか。</t>
    <rPh sb="1" eb="3">
      <t>コンダテ</t>
    </rPh>
    <rPh sb="4" eb="6">
      <t>サクセイ</t>
    </rPh>
    <phoneticPr fontId="1"/>
  </si>
  <si>
    <t>7　健康管理・安全確保</t>
    <rPh sb="2" eb="4">
      <t>ケンコウ</t>
    </rPh>
    <rPh sb="4" eb="6">
      <t>カンリ</t>
    </rPh>
    <rPh sb="7" eb="9">
      <t>アンゼン</t>
    </rPh>
    <rPh sb="9" eb="11">
      <t>カクホ</t>
    </rPh>
    <phoneticPr fontId="1"/>
  </si>
  <si>
    <t>（1）</t>
    <phoneticPr fontId="1"/>
  </si>
  <si>
    <t>健康状態の観察</t>
    <rPh sb="0" eb="2">
      <t>ケンコウ</t>
    </rPh>
    <rPh sb="2" eb="4">
      <t>ジョウタイ</t>
    </rPh>
    <rPh sb="5" eb="7">
      <t>カンサツ</t>
    </rPh>
    <phoneticPr fontId="1"/>
  </si>
  <si>
    <t>―</t>
    <phoneticPr fontId="1"/>
  </si>
  <si>
    <t>○</t>
    <phoneticPr fontId="1"/>
  </si>
  <si>
    <t>（2）</t>
    <phoneticPr fontId="1"/>
  </si>
  <si>
    <t>発育チェック</t>
    <rPh sb="0" eb="2">
      <t>ハツイク</t>
    </rPh>
    <phoneticPr fontId="1"/>
  </si>
  <si>
    <t>（3）</t>
    <phoneticPr fontId="1"/>
  </si>
  <si>
    <t>健康診断</t>
    <rPh sb="0" eb="2">
      <t>ケンコウ</t>
    </rPh>
    <rPh sb="2" eb="4">
      <t>シンダン</t>
    </rPh>
    <phoneticPr fontId="1"/>
  </si>
  <si>
    <t>・全く実施されていない。</t>
    <rPh sb="1" eb="2">
      <t>マッタ</t>
    </rPh>
    <rPh sb="3" eb="5">
      <t>ジッシ</t>
    </rPh>
    <phoneticPr fontId="1"/>
  </si>
  <si>
    <t>（4）</t>
    <phoneticPr fontId="1"/>
  </si>
  <si>
    <t>職員の健康診断</t>
    <rPh sb="0" eb="2">
      <t>ショクイン</t>
    </rPh>
    <rPh sb="3" eb="5">
      <t>ケンコウ</t>
    </rPh>
    <rPh sb="5" eb="7">
      <t>シンダン</t>
    </rPh>
    <phoneticPr fontId="1"/>
  </si>
  <si>
    <t>・実施されているか。</t>
    <rPh sb="1" eb="3">
      <t>ジッシ</t>
    </rPh>
    <phoneticPr fontId="1"/>
  </si>
  <si>
    <t>―</t>
    <phoneticPr fontId="1"/>
  </si>
  <si>
    <t>○</t>
    <phoneticPr fontId="1"/>
  </si>
  <si>
    <t>（5）</t>
    <phoneticPr fontId="1"/>
  </si>
  <si>
    <t>医薬品等の整備</t>
    <rPh sb="0" eb="3">
      <t>イヤクヒン</t>
    </rPh>
    <rPh sb="3" eb="4">
      <t>トウ</t>
    </rPh>
    <rPh sb="5" eb="7">
      <t>セイビ</t>
    </rPh>
    <phoneticPr fontId="1"/>
  </si>
  <si>
    <t>（6）</t>
    <phoneticPr fontId="1"/>
  </si>
  <si>
    <t>感染症への対応</t>
    <rPh sb="0" eb="3">
      <t>カンセンショウ</t>
    </rPh>
    <rPh sb="5" eb="7">
      <t>タイオウ</t>
    </rPh>
    <phoneticPr fontId="1"/>
  </si>
  <si>
    <t>・対応が適切か。</t>
    <rPh sb="1" eb="3">
      <t>タイオウ</t>
    </rPh>
    <rPh sb="4" eb="6">
      <t>テキセツ</t>
    </rPh>
    <phoneticPr fontId="1"/>
  </si>
  <si>
    <t>（7）</t>
    <phoneticPr fontId="1"/>
  </si>
  <si>
    <t>ｃ　保育室では禁煙を厳守すること。</t>
    <rPh sb="2" eb="5">
      <t>ホイクシツ</t>
    </rPh>
    <rPh sb="7" eb="9">
      <t>キンエン</t>
    </rPh>
    <rPh sb="10" eb="12">
      <t>ゲンシュ</t>
    </rPh>
    <phoneticPr fontId="1"/>
  </si>
  <si>
    <t>・保育室内で喫煙している。</t>
    <rPh sb="1" eb="4">
      <t>ホイクシツ</t>
    </rPh>
    <rPh sb="4" eb="5">
      <t>ナイ</t>
    </rPh>
    <rPh sb="6" eb="8">
      <t>キツエン</t>
    </rPh>
    <phoneticPr fontId="1"/>
  </si>
  <si>
    <t>（8）</t>
    <phoneticPr fontId="1"/>
  </si>
  <si>
    <t>安全確保</t>
    <rPh sb="0" eb="2">
      <t>アンゼン</t>
    </rPh>
    <rPh sb="2" eb="4">
      <t>カクホ</t>
    </rPh>
    <phoneticPr fontId="1"/>
  </si>
  <si>
    <t>・保育室だけでなく、乳幼児</t>
    <rPh sb="1" eb="4">
      <t>ホイクシツ</t>
    </rPh>
    <rPh sb="10" eb="13">
      <t>ニュウヨウジ</t>
    </rPh>
    <phoneticPr fontId="1"/>
  </si>
  <si>
    <t>　がされているか。</t>
    <phoneticPr fontId="1"/>
  </si>
  <si>
    <t>　物防止に対する十分な配慮</t>
    <rPh sb="1" eb="2">
      <t>ブツ</t>
    </rPh>
    <rPh sb="2" eb="4">
      <t>ボウシ</t>
    </rPh>
    <rPh sb="5" eb="6">
      <t>タイ</t>
    </rPh>
    <rPh sb="8" eb="10">
      <t>ジュウブン</t>
    </rPh>
    <rPh sb="11" eb="13">
      <t>ハイリョ</t>
    </rPh>
    <phoneticPr fontId="1"/>
  </si>
  <si>
    <t>　の出入りする場所には危険</t>
    <rPh sb="2" eb="4">
      <t>デイ</t>
    </rPh>
    <rPh sb="7" eb="9">
      <t>バショ</t>
    </rPh>
    <rPh sb="11" eb="13">
      <t>キケン</t>
    </rPh>
    <phoneticPr fontId="1"/>
  </si>
  <si>
    <t>○</t>
    <phoneticPr fontId="1"/>
  </si>
  <si>
    <t>―</t>
    <phoneticPr fontId="1"/>
  </si>
  <si>
    <t>8　利用者への情報提供</t>
    <rPh sb="2" eb="5">
      <t>リヨウシャ</t>
    </rPh>
    <rPh sb="7" eb="9">
      <t>ジョウホウ</t>
    </rPh>
    <rPh sb="9" eb="11">
      <t>テイキョウ</t>
    </rPh>
    <phoneticPr fontId="1"/>
  </si>
  <si>
    <t>ｃ　施設の名称及び所在地</t>
    <rPh sb="2" eb="4">
      <t>シセツ</t>
    </rPh>
    <rPh sb="5" eb="7">
      <t>メイショウ</t>
    </rPh>
    <rPh sb="7" eb="8">
      <t>オヨ</t>
    </rPh>
    <rPh sb="9" eb="12">
      <t>ショザイチ</t>
    </rPh>
    <phoneticPr fontId="1"/>
  </si>
  <si>
    <t>ｄ　事業を開始した年月日</t>
    <rPh sb="2" eb="4">
      <t>ジギョウ</t>
    </rPh>
    <rPh sb="5" eb="7">
      <t>カイシ</t>
    </rPh>
    <rPh sb="9" eb="12">
      <t>ネンガッピ</t>
    </rPh>
    <phoneticPr fontId="1"/>
  </si>
  <si>
    <t>ｅ　開所している時間</t>
    <rPh sb="2" eb="4">
      <t>カイショ</t>
    </rPh>
    <rPh sb="8" eb="10">
      <t>ジカン</t>
    </rPh>
    <phoneticPr fontId="1"/>
  </si>
  <si>
    <t>ｇ　入所定員</t>
    <rPh sb="2" eb="4">
      <t>ニュウショ</t>
    </rPh>
    <rPh sb="4" eb="6">
      <t>テイイン</t>
    </rPh>
    <phoneticPr fontId="1"/>
  </si>
  <si>
    <t>・全く掲示されていない。</t>
    <rPh sb="1" eb="2">
      <t>マッタ</t>
    </rPh>
    <rPh sb="3" eb="5">
      <t>ケイジ</t>
    </rPh>
    <phoneticPr fontId="1"/>
  </si>
  <si>
    <t>　掲示内容又は掲示の仕方</t>
    <rPh sb="1" eb="3">
      <t>ケイジ</t>
    </rPh>
    <rPh sb="3" eb="5">
      <t>ナイヨウ</t>
    </rPh>
    <rPh sb="5" eb="6">
      <t>マタ</t>
    </rPh>
    <rPh sb="7" eb="9">
      <t>ケイジ</t>
    </rPh>
    <rPh sb="10" eb="12">
      <t>シカタ</t>
    </rPh>
    <phoneticPr fontId="1"/>
  </si>
  <si>
    <t>　が不十分。</t>
    <rPh sb="2" eb="3">
      <t>フ</t>
    </rPh>
    <rPh sb="3" eb="5">
      <t>ジュウブン</t>
    </rPh>
    <phoneticPr fontId="1"/>
  </si>
  <si>
    <t>―</t>
    <phoneticPr fontId="1"/>
  </si>
  <si>
    <t>○</t>
    <phoneticPr fontId="1"/>
  </si>
  <si>
    <t>○</t>
    <phoneticPr fontId="1"/>
  </si>
  <si>
    <t>契約内容等の説明</t>
    <rPh sb="0" eb="2">
      <t>ケイヤク</t>
    </rPh>
    <rPh sb="2" eb="4">
      <t>ナイヨウ</t>
    </rPh>
    <rPh sb="4" eb="5">
      <t>トウ</t>
    </rPh>
    <rPh sb="6" eb="8">
      <t>セツメイ</t>
    </rPh>
    <phoneticPr fontId="1"/>
  </si>
  <si>
    <t>・説明が行われていない。</t>
    <rPh sb="1" eb="3">
      <t>セツメイ</t>
    </rPh>
    <rPh sb="4" eb="5">
      <t>オコナ</t>
    </rPh>
    <phoneticPr fontId="1"/>
  </si>
  <si>
    <t>9　備える帳簿</t>
    <rPh sb="2" eb="3">
      <t>ソナ</t>
    </rPh>
    <rPh sb="5" eb="7">
      <t>チョウボ</t>
    </rPh>
    <phoneticPr fontId="1"/>
  </si>
  <si>
    <t>職員に関する書類等</t>
    <rPh sb="0" eb="2">
      <t>ショクイン</t>
    </rPh>
    <rPh sb="3" eb="4">
      <t>カン</t>
    </rPh>
    <rPh sb="6" eb="8">
      <t>ショルイ</t>
    </rPh>
    <rPh sb="8" eb="9">
      <t>トウ</t>
    </rPh>
    <phoneticPr fontId="1"/>
  </si>
  <si>
    <t>の整備</t>
    <rPh sb="1" eb="3">
      <t>セイビ</t>
    </rPh>
    <phoneticPr fontId="1"/>
  </si>
  <si>
    <t>ａ　職員の氏名、連絡先、職員の資格を</t>
    <rPh sb="2" eb="4">
      <t>ショクイン</t>
    </rPh>
    <rPh sb="5" eb="7">
      <t>シメイ</t>
    </rPh>
    <rPh sb="8" eb="11">
      <t>レンラクサキ</t>
    </rPh>
    <rPh sb="12" eb="14">
      <t>ショクイン</t>
    </rPh>
    <rPh sb="15" eb="17">
      <t>シカク</t>
    </rPh>
    <phoneticPr fontId="1"/>
  </si>
  <si>
    <t>　証明する書類（写）、採用年月日等が</t>
    <rPh sb="1" eb="3">
      <t>ショウメイ</t>
    </rPh>
    <rPh sb="5" eb="7">
      <t>ショルイ</t>
    </rPh>
    <rPh sb="8" eb="9">
      <t>ウツ</t>
    </rPh>
    <rPh sb="11" eb="13">
      <t>サイヨウ</t>
    </rPh>
    <rPh sb="13" eb="16">
      <t>ネンガッピ</t>
    </rPh>
    <rPh sb="16" eb="17">
      <t>トウ</t>
    </rPh>
    <phoneticPr fontId="1"/>
  </si>
  <si>
    <t>　記載された帳簿</t>
    <rPh sb="1" eb="3">
      <t>キサイ</t>
    </rPh>
    <rPh sb="6" eb="8">
      <t>チョウボ</t>
    </rPh>
    <phoneticPr fontId="1"/>
  </si>
  <si>
    <t>・確認できる書類が備えられて</t>
    <rPh sb="1" eb="3">
      <t>カクニン</t>
    </rPh>
    <rPh sb="6" eb="8">
      <t>ショルイ</t>
    </rPh>
    <rPh sb="9" eb="10">
      <t>ソナ</t>
    </rPh>
    <phoneticPr fontId="1"/>
  </si>
  <si>
    <t>　いない。</t>
    <phoneticPr fontId="1"/>
  </si>
  <si>
    <t>・整備内容が不十分。</t>
    <rPh sb="1" eb="3">
      <t>セイビ</t>
    </rPh>
    <rPh sb="3" eb="5">
      <t>ナイヨウ</t>
    </rPh>
    <rPh sb="6" eb="7">
      <t>フ</t>
    </rPh>
    <rPh sb="7" eb="9">
      <t>ジュウブン</t>
    </rPh>
    <phoneticPr fontId="1"/>
  </si>
  <si>
    <t>ｂ　労働基準法等の他法令に基づき、</t>
    <rPh sb="2" eb="4">
      <t>ロウドウ</t>
    </rPh>
    <rPh sb="4" eb="7">
      <t>キジュンホウ</t>
    </rPh>
    <rPh sb="7" eb="8">
      <t>トウ</t>
    </rPh>
    <rPh sb="9" eb="10">
      <t>ホカ</t>
    </rPh>
    <rPh sb="10" eb="12">
      <t>ホウレイ</t>
    </rPh>
    <rPh sb="13" eb="14">
      <t>モト</t>
    </rPh>
    <phoneticPr fontId="1"/>
  </si>
  <si>
    <t>　各事業場ごとに備え付けが義務付け</t>
    <rPh sb="1" eb="2">
      <t>カク</t>
    </rPh>
    <rPh sb="2" eb="5">
      <t>ジギョウジョウ</t>
    </rPh>
    <rPh sb="8" eb="9">
      <t>ソナ</t>
    </rPh>
    <rPh sb="10" eb="11">
      <t>ツ</t>
    </rPh>
    <rPh sb="13" eb="16">
      <t>ギムヅ</t>
    </rPh>
    <phoneticPr fontId="1"/>
  </si>
  <si>
    <t>　られている帳簿等があるか。</t>
    <rPh sb="6" eb="8">
      <t>チョウボ</t>
    </rPh>
    <rPh sb="8" eb="9">
      <t>トウ</t>
    </rPh>
    <phoneticPr fontId="1"/>
  </si>
  <si>
    <t>―</t>
    <phoneticPr fontId="1"/>
  </si>
  <si>
    <t>○</t>
    <phoneticPr fontId="1"/>
  </si>
  <si>
    <t>　・労働者名簿</t>
    <rPh sb="2" eb="5">
      <t>ロウドウシャ</t>
    </rPh>
    <rPh sb="5" eb="7">
      <t>メイボ</t>
    </rPh>
    <phoneticPr fontId="1"/>
  </si>
  <si>
    <t>　　（労働基準法第107条）</t>
    <rPh sb="3" eb="5">
      <t>ロウドウ</t>
    </rPh>
    <rPh sb="5" eb="8">
      <t>キジュンホウ</t>
    </rPh>
    <rPh sb="8" eb="9">
      <t>ダイ</t>
    </rPh>
    <rPh sb="12" eb="13">
      <t>ジョウ</t>
    </rPh>
    <phoneticPr fontId="1"/>
  </si>
  <si>
    <t>　・賃金台帳</t>
    <rPh sb="2" eb="4">
      <t>チンギン</t>
    </rPh>
    <rPh sb="4" eb="6">
      <t>ダイチョウ</t>
    </rPh>
    <phoneticPr fontId="1"/>
  </si>
  <si>
    <t>　　(労働基準法第108条）</t>
    <rPh sb="3" eb="5">
      <t>ロウドウ</t>
    </rPh>
    <rPh sb="5" eb="8">
      <t>キジュンホウ</t>
    </rPh>
    <rPh sb="8" eb="9">
      <t>ダイ</t>
    </rPh>
    <rPh sb="12" eb="13">
      <t>ジョウ</t>
    </rPh>
    <phoneticPr fontId="1"/>
  </si>
  <si>
    <t>　・雇入、解雇、災害補償、賃金その他</t>
    <rPh sb="2" eb="4">
      <t>ヤトイイ</t>
    </rPh>
    <rPh sb="5" eb="7">
      <t>カイコ</t>
    </rPh>
    <rPh sb="8" eb="10">
      <t>サイガイ</t>
    </rPh>
    <rPh sb="10" eb="12">
      <t>ホショウ</t>
    </rPh>
    <rPh sb="13" eb="15">
      <t>チンギン</t>
    </rPh>
    <rPh sb="17" eb="18">
      <t>タ</t>
    </rPh>
    <phoneticPr fontId="1"/>
  </si>
  <si>
    <t>　労働関係に関する重要な書類の</t>
    <rPh sb="1" eb="3">
      <t>ロウドウ</t>
    </rPh>
    <rPh sb="3" eb="5">
      <t>カンケイ</t>
    </rPh>
    <rPh sb="6" eb="7">
      <t>カン</t>
    </rPh>
    <rPh sb="9" eb="11">
      <t>ジュウヨウ</t>
    </rPh>
    <rPh sb="12" eb="14">
      <t>ショルイ</t>
    </rPh>
    <phoneticPr fontId="1"/>
  </si>
  <si>
    <t>　保存義務</t>
    <rPh sb="1" eb="3">
      <t>ホゾン</t>
    </rPh>
    <rPh sb="3" eb="5">
      <t>ギム</t>
    </rPh>
    <phoneticPr fontId="1"/>
  </si>
  <si>
    <t>　　（労働基準法第109条）</t>
    <rPh sb="3" eb="5">
      <t>ロウドウ</t>
    </rPh>
    <rPh sb="5" eb="8">
      <t>キジュンホウ</t>
    </rPh>
    <rPh sb="8" eb="9">
      <t>ダイ</t>
    </rPh>
    <rPh sb="12" eb="13">
      <t>ジョウ</t>
    </rPh>
    <phoneticPr fontId="1"/>
  </si>
  <si>
    <t>（2）</t>
    <phoneticPr fontId="1"/>
  </si>
  <si>
    <t>乳幼児に関する</t>
    <rPh sb="0" eb="3">
      <t>ニュウヨウジ</t>
    </rPh>
    <rPh sb="4" eb="5">
      <t>カン</t>
    </rPh>
    <phoneticPr fontId="1"/>
  </si>
  <si>
    <t>書類等の整備</t>
    <rPh sb="0" eb="2">
      <t>ショルイ</t>
    </rPh>
    <rPh sb="2" eb="3">
      <t>トウ</t>
    </rPh>
    <rPh sb="4" eb="6">
      <t>セイビ</t>
    </rPh>
    <phoneticPr fontId="1"/>
  </si>
  <si>
    <t>ａ　在籍乳幼児及び保護者の氏名、</t>
    <rPh sb="2" eb="4">
      <t>ザイセキ</t>
    </rPh>
    <rPh sb="4" eb="7">
      <t>ニュウヨウジ</t>
    </rPh>
    <rPh sb="7" eb="8">
      <t>オヨ</t>
    </rPh>
    <rPh sb="9" eb="12">
      <t>ホゴシャ</t>
    </rPh>
    <rPh sb="13" eb="15">
      <t>シメイ</t>
    </rPh>
    <phoneticPr fontId="1"/>
  </si>
  <si>
    <t>　乳幼児の生年月日及び健康状態、</t>
    <rPh sb="1" eb="4">
      <t>ニュウヨウジ</t>
    </rPh>
    <rPh sb="5" eb="7">
      <t>セイネン</t>
    </rPh>
    <rPh sb="7" eb="9">
      <t>ガッピ</t>
    </rPh>
    <rPh sb="9" eb="10">
      <t>オヨ</t>
    </rPh>
    <rPh sb="11" eb="13">
      <t>ケンコウ</t>
    </rPh>
    <rPh sb="13" eb="15">
      <t>ジョウタイ</t>
    </rPh>
    <phoneticPr fontId="1"/>
  </si>
  <si>
    <t>　保護者の連絡先、乳幼児の在籍記録</t>
    <rPh sb="1" eb="4">
      <t>ホゴシャ</t>
    </rPh>
    <rPh sb="5" eb="8">
      <t>レンラクサキ</t>
    </rPh>
    <rPh sb="9" eb="12">
      <t>ニュウヨウジ</t>
    </rPh>
    <rPh sb="13" eb="15">
      <t>ザイセキ</t>
    </rPh>
    <rPh sb="15" eb="17">
      <t>キロク</t>
    </rPh>
    <phoneticPr fontId="1"/>
  </si>
  <si>
    <t>　並びに契約内容等が確認できる</t>
    <rPh sb="1" eb="2">
      <t>ナラ</t>
    </rPh>
    <rPh sb="4" eb="6">
      <t>ケイヤク</t>
    </rPh>
    <rPh sb="6" eb="8">
      <t>ナイヨウ</t>
    </rPh>
    <rPh sb="8" eb="9">
      <t>トウ</t>
    </rPh>
    <rPh sb="10" eb="12">
      <t>カクニン</t>
    </rPh>
    <phoneticPr fontId="1"/>
  </si>
  <si>
    <t>　書類があるか。</t>
    <rPh sb="1" eb="3">
      <t>ショルイ</t>
    </rPh>
    <phoneticPr fontId="1"/>
  </si>
  <si>
    <t>・整備内容が不十分。</t>
    <rPh sb="1" eb="3">
      <t>セイビ</t>
    </rPh>
    <rPh sb="3" eb="5">
      <t>ナイヨウ</t>
    </rPh>
    <rPh sb="6" eb="7">
      <t>フ</t>
    </rPh>
    <rPh sb="7" eb="9">
      <t>ジュウブン</t>
    </rPh>
    <phoneticPr fontId="1"/>
  </si>
  <si>
    <t>―</t>
    <phoneticPr fontId="1"/>
  </si>
  <si>
    <t>○</t>
    <phoneticPr fontId="1"/>
  </si>
  <si>
    <t>判定と指導</t>
    <rPh sb="0" eb="2">
      <t>ハンテイ</t>
    </rPh>
    <rPh sb="3" eb="5">
      <t>シドウ</t>
    </rPh>
    <phoneticPr fontId="1"/>
  </si>
  <si>
    <t>C</t>
    <phoneticPr fontId="1"/>
  </si>
  <si>
    <t>指導の基準</t>
    <rPh sb="0" eb="2">
      <t>シドウ</t>
    </rPh>
    <rPh sb="3" eb="5">
      <t>キジュン</t>
    </rPh>
    <phoneticPr fontId="1"/>
  </si>
  <si>
    <t>口頭指導</t>
    <rPh sb="0" eb="2">
      <t>コウトウ</t>
    </rPh>
    <rPh sb="2" eb="4">
      <t>シドウ</t>
    </rPh>
    <phoneticPr fontId="1"/>
  </si>
  <si>
    <t>文書指導</t>
    <rPh sb="0" eb="2">
      <t>ブンショ</t>
    </rPh>
    <rPh sb="2" eb="4">
      <t>シドウ</t>
    </rPh>
    <phoneticPr fontId="1"/>
  </si>
  <si>
    <t>内　　　容</t>
    <rPh sb="0" eb="1">
      <t>ナイ</t>
    </rPh>
    <rPh sb="4" eb="5">
      <t>カタチ</t>
    </rPh>
    <phoneticPr fontId="1"/>
  </si>
  <si>
    <t>判定区分</t>
    <rPh sb="0" eb="1">
      <t>ハン</t>
    </rPh>
    <rPh sb="1" eb="2">
      <t>サダム</t>
    </rPh>
    <rPh sb="2" eb="3">
      <t>ク</t>
    </rPh>
    <rPh sb="3" eb="4">
      <t>ブン</t>
    </rPh>
    <phoneticPr fontId="1"/>
  </si>
  <si>
    <t>　指導監督基準を満たしている事項</t>
    <rPh sb="1" eb="3">
      <t>シドウ</t>
    </rPh>
    <rPh sb="3" eb="5">
      <t>カントク</t>
    </rPh>
    <rPh sb="5" eb="7">
      <t>キジュン</t>
    </rPh>
    <rPh sb="8" eb="9">
      <t>ミ</t>
    </rPh>
    <rPh sb="14" eb="16">
      <t>ジコウ</t>
    </rPh>
    <phoneticPr fontId="1"/>
  </si>
  <si>
    <t>　・3歳児</t>
    <rPh sb="3" eb="4">
      <t>サイ</t>
    </rPh>
    <rPh sb="4" eb="5">
      <t>ジ</t>
    </rPh>
    <phoneticPr fontId="1"/>
  </si>
  <si>
    <t>　・4歳児以上</t>
    <rPh sb="3" eb="4">
      <t>サイ</t>
    </rPh>
    <rPh sb="4" eb="5">
      <t>ジ</t>
    </rPh>
    <rPh sb="5" eb="7">
      <t>イジョウ</t>
    </rPh>
    <phoneticPr fontId="1"/>
  </si>
  <si>
    <t>　指導監督基準を満たしていないが、比較的軽微な事項であって
　改善が容易と考えられるもの</t>
    <rPh sb="1" eb="3">
      <t>シドウ</t>
    </rPh>
    <rPh sb="3" eb="5">
      <t>カントク</t>
    </rPh>
    <rPh sb="5" eb="7">
      <t>キジュン</t>
    </rPh>
    <rPh sb="8" eb="9">
      <t>ミ</t>
    </rPh>
    <rPh sb="17" eb="20">
      <t>ヒカクテキ</t>
    </rPh>
    <rPh sb="20" eb="22">
      <t>ケイビ</t>
    </rPh>
    <rPh sb="23" eb="25">
      <t>ジコウ</t>
    </rPh>
    <rPh sb="31" eb="33">
      <t>カイゼン</t>
    </rPh>
    <rPh sb="34" eb="36">
      <t>ヨウイ</t>
    </rPh>
    <rPh sb="37" eb="38">
      <t>カンガ</t>
    </rPh>
    <phoneticPr fontId="1"/>
  </si>
  <si>
    <t>　指導監督基準を満たしていない事項で、B判定以外のもの</t>
    <rPh sb="1" eb="3">
      <t>シドウ</t>
    </rPh>
    <rPh sb="3" eb="5">
      <t>カントク</t>
    </rPh>
    <rPh sb="5" eb="7">
      <t>キジュン</t>
    </rPh>
    <rPh sb="8" eb="9">
      <t>ミ</t>
    </rPh>
    <rPh sb="15" eb="17">
      <t>ジコウ</t>
    </rPh>
    <rPh sb="20" eb="22">
      <t>ハンテイ</t>
    </rPh>
    <rPh sb="22" eb="24">
      <t>イガイ</t>
    </rPh>
    <phoneticPr fontId="1"/>
  </si>
  <si>
    <t>（改善した場合は、「改善・○年○月○日」と記入すること。）</t>
    <rPh sb="1" eb="3">
      <t>カイゼン</t>
    </rPh>
    <rPh sb="5" eb="7">
      <t>バアイ</t>
    </rPh>
    <rPh sb="10" eb="12">
      <t>カイゼン</t>
    </rPh>
    <rPh sb="14" eb="15">
      <t>ネン</t>
    </rPh>
    <rPh sb="16" eb="17">
      <t>ツキ</t>
    </rPh>
    <rPh sb="18" eb="19">
      <t>ニチ</t>
    </rPh>
    <rPh sb="21" eb="23">
      <t>キニュウ</t>
    </rPh>
    <phoneticPr fontId="1"/>
  </si>
  <si>
    <t>　・1、2歳児</t>
    <rPh sb="5" eb="6">
      <t>サイ</t>
    </rPh>
    <rPh sb="6" eb="7">
      <t>ジ</t>
    </rPh>
    <phoneticPr fontId="1"/>
  </si>
  <si>
    <t>１</t>
    <phoneticPr fontId="1"/>
  </si>
  <si>
    <t>（1日に保育する乳幼</t>
    <rPh sb="2" eb="3">
      <t>ニチ</t>
    </rPh>
    <rPh sb="4" eb="6">
      <t>ホイク</t>
    </rPh>
    <rPh sb="8" eb="9">
      <t>チチ</t>
    </rPh>
    <rPh sb="9" eb="10">
      <t>ヨウ</t>
    </rPh>
    <phoneticPr fontId="1"/>
  </si>
  <si>
    <t>児の数が6人以上）</t>
    <rPh sb="0" eb="1">
      <t>ジ</t>
    </rPh>
    <rPh sb="2" eb="3">
      <t>カズ</t>
    </rPh>
    <rPh sb="5" eb="8">
      <t>ニンイジョウ</t>
    </rPh>
    <phoneticPr fontId="1"/>
  </si>
  <si>
    <t>児の数が5人以下）</t>
    <rPh sb="0" eb="1">
      <t>ジ</t>
    </rPh>
    <rPh sb="2" eb="3">
      <t>カズ</t>
    </rPh>
    <rPh sb="5" eb="6">
      <t>ニン</t>
    </rPh>
    <rPh sb="6" eb="8">
      <t>イカ</t>
    </rPh>
    <phoneticPr fontId="1"/>
  </si>
  <si>
    <t>○</t>
  </si>
  <si>
    <t>―</t>
  </si>
  <si>
    <t>・確保されているか。</t>
    <rPh sb="1" eb="3">
      <t>カクホ</t>
    </rPh>
    <phoneticPr fontId="1"/>
  </si>
  <si>
    <t>　</t>
    <phoneticPr fontId="1"/>
  </si>
  <si>
    <t>・調理設備があるか。</t>
    <rPh sb="1" eb="3">
      <t>チョウリ</t>
    </rPh>
    <rPh sb="3" eb="5">
      <t>セツビ</t>
    </rPh>
    <phoneticPr fontId="1"/>
  </si>
  <si>
    <t>（ａ）消火用具が設置されているか。</t>
    <rPh sb="5" eb="7">
      <t>ヨウグ</t>
    </rPh>
    <rPh sb="8" eb="10">
      <t>セッチ</t>
    </rPh>
    <phoneticPr fontId="1"/>
  </si>
  <si>
    <t>　ａ　消火用具</t>
    <rPh sb="5" eb="7">
      <t>ヨウグ</t>
    </rPh>
    <phoneticPr fontId="1"/>
  </si>
  <si>
    <t>[考え方]</t>
  </si>
  <si>
    <t>　衛生管理</t>
    <rPh sb="1" eb="3">
      <t>エイセイ</t>
    </rPh>
    <rPh sb="3" eb="5">
      <t>カンリ</t>
    </rPh>
    <phoneticPr fontId="1"/>
  </si>
  <si>
    <t>・交付されていない。</t>
    <rPh sb="1" eb="3">
      <t>コウフ</t>
    </rPh>
    <phoneticPr fontId="1"/>
  </si>
  <si>
    <t>　有資格者の数</t>
  </si>
  <si>
    <t>ｂ　総乳幼児数に対する有資格者の数</t>
  </si>
  <si>
    <t>・損害賠償を速やかに行うこと</t>
    <rPh sb="1" eb="3">
      <t>ソンガイ</t>
    </rPh>
    <rPh sb="3" eb="5">
      <t>バイショウ</t>
    </rPh>
    <rPh sb="6" eb="7">
      <t>スミ</t>
    </rPh>
    <rPh sb="10" eb="11">
      <t>オコナ</t>
    </rPh>
    <phoneticPr fontId="1"/>
  </si>
  <si>
    <t>ができるよう備えられているか。</t>
    <rPh sb="6" eb="7">
      <t>ソナ</t>
    </rPh>
    <phoneticPr fontId="1"/>
  </si>
  <si>
    <t>契約内容の交付</t>
    <rPh sb="0" eb="2">
      <t>ケイヤク</t>
    </rPh>
    <rPh sb="2" eb="4">
      <t>ナイヨウ</t>
    </rPh>
    <rPh sb="5" eb="7">
      <t>コウフ</t>
    </rPh>
    <phoneticPr fontId="1"/>
  </si>
  <si>
    <t>（2）調理室の有無</t>
    <rPh sb="3" eb="6">
      <t>チョウリシツ</t>
    </rPh>
    <rPh sb="7" eb="9">
      <t>ウム</t>
    </rPh>
    <phoneticPr fontId="1"/>
  </si>
  <si>
    <t>に規定する業務を</t>
    <phoneticPr fontId="1"/>
  </si>
  <si>
    <t>[考え方]</t>
    <rPh sb="1" eb="2">
      <t>カンガ</t>
    </rPh>
    <rPh sb="3" eb="4">
      <t>カタ</t>
    </rPh>
    <phoneticPr fontId="1"/>
  </si>
  <si>
    <t>（2）</t>
    <phoneticPr fontId="1"/>
  </si>
  <si>
    <t>・以下に掲げる施設又は設備</t>
  </si>
  <si>
    <t>のうち該当するものがあるか。</t>
  </si>
  <si>
    <t>①建築基準法施行令第123</t>
    <rPh sb="1" eb="3">
      <t>ケンチク</t>
    </rPh>
    <rPh sb="3" eb="5">
      <t>キジュン</t>
    </rPh>
    <rPh sb="5" eb="6">
      <t>ホウ</t>
    </rPh>
    <rPh sb="6" eb="8">
      <t>セコウ</t>
    </rPh>
    <rPh sb="8" eb="9">
      <t>レイ</t>
    </rPh>
    <rPh sb="9" eb="10">
      <t>ダイ</t>
    </rPh>
    <phoneticPr fontId="1"/>
  </si>
  <si>
    <t>　条第1項に規定する構造の</t>
    <rPh sb="1" eb="2">
      <t>ジョウ</t>
    </rPh>
    <rPh sb="2" eb="3">
      <t>ダイ</t>
    </rPh>
    <rPh sb="4" eb="5">
      <t>コウ</t>
    </rPh>
    <rPh sb="6" eb="8">
      <t>キテイ</t>
    </rPh>
    <rPh sb="10" eb="12">
      <t>コウゾウ</t>
    </rPh>
    <phoneticPr fontId="1"/>
  </si>
  <si>
    <t>　屋内避難階段又は第3項</t>
    <phoneticPr fontId="1"/>
  </si>
  <si>
    <t>　に規定する構造の屋内</t>
    <phoneticPr fontId="1"/>
  </si>
  <si>
    <t>　特別避難階段（ただし、同</t>
    <phoneticPr fontId="1"/>
  </si>
  <si>
    <t>　ものとする。）</t>
    <phoneticPr fontId="1"/>
  </si>
  <si>
    <t>②建築基準法第2条第7号に規定する</t>
    <rPh sb="1" eb="3">
      <t>ケンチク</t>
    </rPh>
    <rPh sb="3" eb="6">
      <t>キジュンホウ</t>
    </rPh>
    <rPh sb="6" eb="7">
      <t>ダイ</t>
    </rPh>
    <rPh sb="8" eb="9">
      <t>ジョウ</t>
    </rPh>
    <rPh sb="9" eb="10">
      <t>ダイ</t>
    </rPh>
    <rPh sb="11" eb="12">
      <t>ゴウ</t>
    </rPh>
    <rPh sb="13" eb="15">
      <t>キテイ</t>
    </rPh>
    <phoneticPr fontId="1"/>
  </si>
  <si>
    <t>　耐火構造の傾斜路</t>
    <rPh sb="1" eb="3">
      <t>タイカ</t>
    </rPh>
    <rPh sb="3" eb="5">
      <t>コウゾウ</t>
    </rPh>
    <rPh sb="6" eb="8">
      <t>ケイシャ</t>
    </rPh>
    <rPh sb="8" eb="9">
      <t>ロ</t>
    </rPh>
    <phoneticPr fontId="1"/>
  </si>
  <si>
    <t>③建築基準法施行令第123条第2項</t>
    <rPh sb="1" eb="3">
      <t>ケンチク</t>
    </rPh>
    <rPh sb="3" eb="6">
      <t>キジュンホウ</t>
    </rPh>
    <rPh sb="6" eb="9">
      <t>シコウレイ</t>
    </rPh>
    <rPh sb="9" eb="10">
      <t>ダイ</t>
    </rPh>
    <rPh sb="13" eb="14">
      <t>ジョウ</t>
    </rPh>
    <rPh sb="14" eb="15">
      <t>ダイ</t>
    </rPh>
    <rPh sb="16" eb="17">
      <t>コウ</t>
    </rPh>
    <phoneticPr fontId="1"/>
  </si>
  <si>
    <t>　に規定する構造の屋外避難階段</t>
    <rPh sb="2" eb="4">
      <t>キテイ</t>
    </rPh>
    <rPh sb="6" eb="8">
      <t>コウゾウ</t>
    </rPh>
    <rPh sb="9" eb="11">
      <t>オクガイ</t>
    </rPh>
    <rPh sb="11" eb="13">
      <t>ヒナン</t>
    </rPh>
    <rPh sb="13" eb="15">
      <t>カイダン</t>
    </rPh>
    <phoneticPr fontId="1"/>
  </si>
  <si>
    <t>　のうち該当するものがあるか。</t>
  </si>
  <si>
    <t>（一つもない場合→Ｃ文書指導）</t>
  </si>
  <si>
    <t>　が講じられている。</t>
  </si>
  <si>
    <t>②調理室にｽﾌﾟﾘﾝｸﾗｰ設備その他これ</t>
    <phoneticPr fontId="1"/>
  </si>
  <si>
    <t>　に類するもので自動式のものが設け</t>
    <phoneticPr fontId="1"/>
  </si>
  <si>
    <t>③調理室において調理用器具の種類</t>
    <phoneticPr fontId="1"/>
  </si>
  <si>
    <t>　に応じ有効な自動消火装置が設け</t>
    <rPh sb="14" eb="15">
      <t>モウ</t>
    </rPh>
    <phoneticPr fontId="1"/>
  </si>
  <si>
    <t>　られ、かつ、当該調理室の外部への</t>
    <phoneticPr fontId="1"/>
  </si>
  <si>
    <t>　延焼を防止するために必要な措置</t>
    <phoneticPr fontId="1"/>
  </si>
  <si>
    <t>・左記ｄを満たしていない。</t>
  </si>
  <si>
    <t>・転落防止設備がない。</t>
  </si>
  <si>
    <t>・左記ｆを満たしていない。</t>
  </si>
  <si>
    <t>・左記ｇを満たしていない。</t>
  </si>
  <si>
    <t>　　防炎物品の表示にも</t>
  </si>
  <si>
    <t>　　努めること。</t>
  </si>
  <si>
    <t>（1日に保育する</t>
    <rPh sb="2" eb="3">
      <t>ニチ</t>
    </rPh>
    <rPh sb="4" eb="6">
      <t>ホイク</t>
    </rPh>
    <phoneticPr fontId="1"/>
  </si>
  <si>
    <t>乳幼児の数が5人</t>
    <phoneticPr fontId="1"/>
  </si>
  <si>
    <t>以下の施設）</t>
    <phoneticPr fontId="1"/>
  </si>
  <si>
    <t>○法第6条の3第</t>
    <rPh sb="1" eb="2">
      <t>ホウ</t>
    </rPh>
    <rPh sb="2" eb="3">
      <t>ダイ</t>
    </rPh>
    <rPh sb="4" eb="5">
      <t>ジョウ</t>
    </rPh>
    <rPh sb="7" eb="8">
      <t>ダイ</t>
    </rPh>
    <phoneticPr fontId="1"/>
  </si>
  <si>
    <t>11項に規定する</t>
    <phoneticPr fontId="1"/>
  </si>
  <si>
    <t>業務を目的とする</t>
    <phoneticPr fontId="1"/>
  </si>
  <si>
    <t>施設</t>
    <phoneticPr fontId="1"/>
  </si>
  <si>
    <t>法第6条の3第9項</t>
    <rPh sb="0" eb="1">
      <t>ホウ</t>
    </rPh>
    <rPh sb="1" eb="2">
      <t>ダイ</t>
    </rPh>
    <rPh sb="3" eb="4">
      <t>ジョウ</t>
    </rPh>
    <rPh sb="6" eb="7">
      <t>ダイ</t>
    </rPh>
    <rPh sb="8" eb="9">
      <t>コウ</t>
    </rPh>
    <phoneticPr fontId="1"/>
  </si>
  <si>
    <t>目的とする施設に</t>
    <phoneticPr fontId="1"/>
  </si>
  <si>
    <t>ついては、保育室</t>
    <phoneticPr fontId="1"/>
  </si>
  <si>
    <t>が2階以上にある</t>
    <phoneticPr fontId="1"/>
  </si>
  <si>
    <t>場合であっても、</t>
    <phoneticPr fontId="1"/>
  </si>
  <si>
    <t>本基準による評価</t>
    <phoneticPr fontId="1"/>
  </si>
  <si>
    <t>ではなく、指導基</t>
    <phoneticPr fontId="1"/>
  </si>
  <si>
    <t>準第3により評価</t>
    <phoneticPr fontId="1"/>
  </si>
  <si>
    <t>を行うものとする。</t>
    <phoneticPr fontId="1"/>
  </si>
  <si>
    <t>　ていない。</t>
    <phoneticPr fontId="1"/>
  </si>
  <si>
    <t>―</t>
    <phoneticPr fontId="1"/>
  </si>
  <si>
    <t>―</t>
    <phoneticPr fontId="1"/>
  </si>
  <si>
    <t>○</t>
    <phoneticPr fontId="1"/>
  </si>
  <si>
    <t>○法第6条の3第11項に</t>
    <rPh sb="1" eb="2">
      <t>ホウ</t>
    </rPh>
    <rPh sb="2" eb="3">
      <t>ダイ</t>
    </rPh>
    <rPh sb="4" eb="5">
      <t>ジョウ</t>
    </rPh>
    <rPh sb="7" eb="8">
      <t>ダイ</t>
    </rPh>
    <rPh sb="10" eb="11">
      <t>コウ</t>
    </rPh>
    <phoneticPr fontId="1"/>
  </si>
  <si>
    <t>規定する業務を目的</t>
    <rPh sb="0" eb="2">
      <t>キテイ</t>
    </rPh>
    <rPh sb="4" eb="6">
      <t>ギョウム</t>
    </rPh>
    <rPh sb="7" eb="9">
      <t>モクテキ</t>
    </rPh>
    <phoneticPr fontId="1"/>
  </si>
  <si>
    <t>とする施設では、指導</t>
    <phoneticPr fontId="1"/>
  </si>
  <si>
    <t>基準第5について、</t>
    <phoneticPr fontId="1"/>
  </si>
  <si>
    <t>（1）のd、（3）のcを適用</t>
    <phoneticPr fontId="1"/>
  </si>
  <si>
    <t>しないことができるが、</t>
    <phoneticPr fontId="1"/>
  </si>
  <si>
    <t>それ以外の調査項目に</t>
    <phoneticPr fontId="1"/>
  </si>
  <si>
    <t>ついては適切に対応</t>
    <rPh sb="7" eb="9">
      <t>タイオウ</t>
    </rPh>
    <phoneticPr fontId="1"/>
  </si>
  <si>
    <t>することが必要である。</t>
    <phoneticPr fontId="1"/>
  </si>
  <si>
    <t>7　健康管理・安全確保</t>
    <phoneticPr fontId="1"/>
  </si>
  <si>
    <t>　条第1項の場合においては、当該階</t>
    <rPh sb="16" eb="17">
      <t>カイ</t>
    </rPh>
    <phoneticPr fontId="1"/>
  </si>
  <si>
    <t>　段の構造は、建築物の1階から保育室</t>
    <phoneticPr fontId="1"/>
  </si>
  <si>
    <t>　が設けられている階までの部分に限り</t>
    <phoneticPr fontId="1"/>
  </si>
  <si>
    <t>　、屋内と階段室とは、バルコニー又は</t>
    <phoneticPr fontId="1"/>
  </si>
  <si>
    <t>　付室（階段室が同条第3項第2号に</t>
    <phoneticPr fontId="1"/>
  </si>
  <si>
    <t>　規定する場合を除き、同号に規定する</t>
    <phoneticPr fontId="1"/>
  </si>
  <si>
    <t>　構造を有するものに限る。）を通じて</t>
    <phoneticPr fontId="1"/>
  </si>
  <si>
    <t>　連絡することとし、かつ、同条第3項</t>
    <phoneticPr fontId="1"/>
  </si>
  <si>
    <t>　第3号、第4号及び第10号を満たす</t>
    <phoneticPr fontId="1"/>
  </si>
  <si>
    <t>①保育施設の調理室以外の部分と調理</t>
    <phoneticPr fontId="1"/>
  </si>
  <si>
    <t>　室を建築基準法第2条第7号に規定</t>
    <phoneticPr fontId="1"/>
  </si>
  <si>
    <t>　する耐火構造の床若しくは壁又は建</t>
    <phoneticPr fontId="1"/>
  </si>
  <si>
    <t>　築基準法施行令第112条第1項に規</t>
    <phoneticPr fontId="1"/>
  </si>
  <si>
    <t>　定する特定防火設備で区画し、換気、</t>
    <phoneticPr fontId="1"/>
  </si>
  <si>
    <t>　暖房又は冷房の設備の風道が、当該</t>
    <phoneticPr fontId="1"/>
  </si>
  <si>
    <t>　床若しくは壁を貫通する部分又はこれ</t>
    <phoneticPr fontId="1"/>
  </si>
  <si>
    <t>　に近接する部分に防火上有効にﾀﾞﾝ</t>
    <phoneticPr fontId="1"/>
  </si>
  <si>
    <t>　ﾊﾟｰが設けられている。</t>
    <phoneticPr fontId="1"/>
  </si>
  <si>
    <t>ｄ　必要な遊具、保育用品を備えられているか。</t>
    <rPh sb="2" eb="4">
      <t>ヒツヨウ</t>
    </rPh>
    <rPh sb="5" eb="7">
      <t>ユウグ</t>
    </rPh>
    <rPh sb="8" eb="10">
      <t>ホイク</t>
    </rPh>
    <rPh sb="10" eb="12">
      <t>ヨウヒン</t>
    </rPh>
    <rPh sb="13" eb="14">
      <t>ソナ</t>
    </rPh>
    <phoneticPr fontId="1"/>
  </si>
  <si>
    <t>等。</t>
    <rPh sb="0" eb="1">
      <t>トウ</t>
    </rPh>
    <phoneticPr fontId="1"/>
  </si>
  <si>
    <t>ていない、衛生面に問題がある</t>
    <rPh sb="5" eb="8">
      <t>エイセイメン</t>
    </rPh>
    <phoneticPr fontId="1"/>
  </si>
  <si>
    <t>ないか。</t>
    <phoneticPr fontId="1"/>
  </si>
  <si>
    <t>・デイリープログラム等が作成され</t>
    <rPh sb="10" eb="11">
      <t>トウ</t>
    </rPh>
    <rPh sb="12" eb="14">
      <t>サクセイ</t>
    </rPh>
    <phoneticPr fontId="1"/>
  </si>
  <si>
    <t>ていない。</t>
    <phoneticPr fontId="1"/>
  </si>
  <si>
    <t>・屋外遊戯の機会が適切に確保</t>
    <rPh sb="1" eb="3">
      <t>オクガイ</t>
    </rPh>
    <rPh sb="3" eb="5">
      <t>ユウギ</t>
    </rPh>
    <rPh sb="6" eb="8">
      <t>キカイ</t>
    </rPh>
    <rPh sb="9" eb="11">
      <t>テキセツ</t>
    </rPh>
    <rPh sb="12" eb="14">
      <t>カクホ</t>
    </rPh>
    <phoneticPr fontId="1"/>
  </si>
  <si>
    <t>されているか。（幼児）</t>
    <rPh sb="8" eb="10">
      <t>ヨウジ</t>
    </rPh>
    <phoneticPr fontId="1"/>
  </si>
  <si>
    <t>・外気浴の機会が適切に確保さ</t>
    <rPh sb="1" eb="3">
      <t>ガイキ</t>
    </rPh>
    <rPh sb="3" eb="4">
      <t>ヨク</t>
    </rPh>
    <rPh sb="5" eb="7">
      <t>キカイ</t>
    </rPh>
    <rPh sb="8" eb="10">
      <t>テキセツ</t>
    </rPh>
    <rPh sb="11" eb="13">
      <t>カクホ</t>
    </rPh>
    <phoneticPr fontId="1"/>
  </si>
  <si>
    <t>れているか。（乳児）</t>
    <rPh sb="7" eb="9">
      <t>ニュウジ</t>
    </rPh>
    <phoneticPr fontId="1"/>
  </si>
  <si>
    <t>・テレビやビデオを見せ続けてい</t>
    <rPh sb="9" eb="10">
      <t>ミ</t>
    </rPh>
    <rPh sb="11" eb="12">
      <t>ツヅ</t>
    </rPh>
    <phoneticPr fontId="1"/>
  </si>
  <si>
    <t>・一人一人の乳幼児に対してきめ</t>
    <rPh sb="1" eb="3">
      <t>ヒトリ</t>
    </rPh>
    <rPh sb="3" eb="5">
      <t>ヒトリ</t>
    </rPh>
    <rPh sb="6" eb="9">
      <t>ニュウヨウジ</t>
    </rPh>
    <rPh sb="10" eb="11">
      <t>タイ</t>
    </rPh>
    <phoneticPr fontId="1"/>
  </si>
  <si>
    <t>細かく、かつ相互応答的に関わっ</t>
    <rPh sb="0" eb="1">
      <t>コマ</t>
    </rPh>
    <rPh sb="6" eb="8">
      <t>ソウゴ</t>
    </rPh>
    <rPh sb="8" eb="11">
      <t>オウトウテキ</t>
    </rPh>
    <phoneticPr fontId="1"/>
  </si>
  <si>
    <t>ているか。</t>
    <phoneticPr fontId="1"/>
  </si>
  <si>
    <t>・遊具につき、改善を要する点が</t>
    <rPh sb="1" eb="3">
      <t>ユウグ</t>
    </rPh>
    <rPh sb="7" eb="9">
      <t>カイゼン</t>
    </rPh>
    <rPh sb="10" eb="11">
      <t>ヨウ</t>
    </rPh>
    <rPh sb="13" eb="14">
      <t>テン</t>
    </rPh>
    <phoneticPr fontId="1"/>
  </si>
  <si>
    <t>あるか。</t>
    <phoneticPr fontId="1"/>
  </si>
  <si>
    <t>・大型遊具を備える場合にあって</t>
    <rPh sb="1" eb="3">
      <t>オオガタ</t>
    </rPh>
    <rPh sb="3" eb="5">
      <t>ユウグ</t>
    </rPh>
    <rPh sb="6" eb="7">
      <t>ソナ</t>
    </rPh>
    <rPh sb="9" eb="11">
      <t>バアイ</t>
    </rPh>
    <phoneticPr fontId="1"/>
  </si>
  <si>
    <t>は、その安全性に問題がないか。</t>
    <rPh sb="4" eb="7">
      <t>アンゼンセイ</t>
    </rPh>
    <phoneticPr fontId="1"/>
  </si>
  <si>
    <t>・十分な観察が行われているか。</t>
    <rPh sb="1" eb="3">
      <t>ジュウブン</t>
    </rPh>
    <rPh sb="4" eb="6">
      <t>カンサツ</t>
    </rPh>
    <rPh sb="7" eb="8">
      <t>オコナ</t>
    </rPh>
    <phoneticPr fontId="1"/>
  </si>
  <si>
    <t>・入所時に実施されているか。</t>
    <rPh sb="1" eb="3">
      <t>ニュウショ</t>
    </rPh>
    <rPh sb="3" eb="4">
      <t>ジ</t>
    </rPh>
    <rPh sb="5" eb="7">
      <t>ジッシ</t>
    </rPh>
    <phoneticPr fontId="1"/>
  </si>
  <si>
    <t>・囲障はあるが、施錠等が</t>
    <rPh sb="1" eb="3">
      <t>イショウ</t>
    </rPh>
    <rPh sb="8" eb="10">
      <t>セジョウ</t>
    </rPh>
    <rPh sb="10" eb="11">
      <t>トウ</t>
    </rPh>
    <phoneticPr fontId="1"/>
  </si>
  <si>
    <t>不十分でないか。</t>
    <rPh sb="0" eb="3">
      <t>フジュウブン</t>
    </rPh>
    <phoneticPr fontId="1"/>
  </si>
  <si>
    <t>十分。</t>
    <rPh sb="0" eb="2">
      <t>ジュウブン</t>
    </rPh>
    <phoneticPr fontId="1"/>
  </si>
  <si>
    <t>・左記の帳簿の整備状況が不</t>
    <rPh sb="1" eb="3">
      <t>サキ</t>
    </rPh>
    <rPh sb="4" eb="6">
      <t>チョウボ</t>
    </rPh>
    <rPh sb="7" eb="9">
      <t>セイビ</t>
    </rPh>
    <rPh sb="9" eb="11">
      <t>ジョウキョウ</t>
    </rPh>
    <phoneticPr fontId="1"/>
  </si>
  <si>
    <t>　給食を施設外で調理している場合、家庭からの弁当の持参を行っている場合は、加熱・保存・配膳等のために必要な調理機能を有していることが求められる。</t>
    <rPh sb="1" eb="3">
      <t>キュウショク</t>
    </rPh>
    <rPh sb="4" eb="6">
      <t>シセツ</t>
    </rPh>
    <rPh sb="6" eb="7">
      <t>ガイ</t>
    </rPh>
    <rPh sb="8" eb="10">
      <t>チョウリ</t>
    </rPh>
    <phoneticPr fontId="1"/>
  </si>
  <si>
    <t>に規定する耐火建築物でな</t>
    <rPh sb="1" eb="3">
      <t>キテイ</t>
    </rPh>
    <rPh sb="5" eb="7">
      <t>タイカ</t>
    </rPh>
    <rPh sb="7" eb="9">
      <t>ケンチク</t>
    </rPh>
    <rPh sb="9" eb="10">
      <t>ブツ</t>
    </rPh>
    <phoneticPr fontId="1"/>
  </si>
  <si>
    <t>い。（準耐火建築物は不可）</t>
    <rPh sb="3" eb="4">
      <t>ジュン</t>
    </rPh>
    <rPh sb="4" eb="6">
      <t>タイカ</t>
    </rPh>
    <rPh sb="6" eb="8">
      <t>ケンチク</t>
    </rPh>
    <rPh sb="8" eb="9">
      <t>ブツ</t>
    </rPh>
    <rPh sb="10" eb="12">
      <t>フカ</t>
    </rPh>
    <phoneticPr fontId="1"/>
  </si>
  <si>
    <t>一つもない場合→Ｃ区分。</t>
    <rPh sb="0" eb="1">
      <t>ヒト</t>
    </rPh>
    <rPh sb="5" eb="7">
      <t>バアイ</t>
    </rPh>
    <rPh sb="9" eb="11">
      <t>クブン</t>
    </rPh>
    <phoneticPr fontId="1"/>
  </si>
  <si>
    <t>・不適切な事項がないか。</t>
    <phoneticPr fontId="1"/>
  </si>
  <si>
    <t>ｂ　献立に従った調理</t>
    <rPh sb="2" eb="4">
      <t>コンダテ</t>
    </rPh>
    <rPh sb="5" eb="6">
      <t>シタガ</t>
    </rPh>
    <rPh sb="8" eb="10">
      <t>チョウリ</t>
    </rPh>
    <phoneticPr fontId="1"/>
  </si>
  <si>
    <t>・施設内の危険な場所、設備</t>
    <rPh sb="1" eb="3">
      <t>シセツ</t>
    </rPh>
    <rPh sb="3" eb="4">
      <t>ナイ</t>
    </rPh>
    <rPh sb="5" eb="7">
      <t>キケン</t>
    </rPh>
    <rPh sb="8" eb="10">
      <t>バショ</t>
    </rPh>
    <phoneticPr fontId="1"/>
  </si>
  <si>
    <t>等への囲障の設置があるか。</t>
    <rPh sb="3" eb="5">
      <t>イショウ</t>
    </rPh>
    <rPh sb="6" eb="8">
      <t>セッチ</t>
    </rPh>
    <phoneticPr fontId="1"/>
  </si>
  <si>
    <t>発生した施設において、当</t>
    <rPh sb="0" eb="2">
      <t>ハッセイ</t>
    </rPh>
    <rPh sb="4" eb="6">
      <t>シセツ</t>
    </rPh>
    <rPh sb="11" eb="12">
      <t>トウ</t>
    </rPh>
    <phoneticPr fontId="1"/>
  </si>
  <si>
    <t>該事故と同様の事故の再発</t>
    <rPh sb="2" eb="3">
      <t>ユエ</t>
    </rPh>
    <rPh sb="4" eb="6">
      <t>ドウヨウ</t>
    </rPh>
    <rPh sb="7" eb="9">
      <t>ジコ</t>
    </rPh>
    <rPh sb="10" eb="12">
      <t>サイハツ</t>
    </rPh>
    <phoneticPr fontId="1"/>
  </si>
  <si>
    <t>防止策及び事故後の検証結</t>
    <rPh sb="2" eb="3">
      <t>サク</t>
    </rPh>
    <rPh sb="3" eb="4">
      <t>オヨ</t>
    </rPh>
    <rPh sb="5" eb="8">
      <t>ジコゴ</t>
    </rPh>
    <rPh sb="9" eb="11">
      <t>ケンショウ</t>
    </rPh>
    <rPh sb="11" eb="12">
      <t>ケツ</t>
    </rPh>
    <phoneticPr fontId="1"/>
  </si>
  <si>
    <t>果を踏まえた措置がとられて</t>
    <rPh sb="2" eb="3">
      <t>フ</t>
    </rPh>
    <rPh sb="6" eb="8">
      <t>ソチ</t>
    </rPh>
    <phoneticPr fontId="1"/>
  </si>
  <si>
    <t>　</t>
    <phoneticPr fontId="1"/>
  </si>
  <si>
    <t>・区画はあるが、扉が閉められ</t>
    <rPh sb="1" eb="3">
      <t>クカク</t>
    </rPh>
    <rPh sb="8" eb="9">
      <t>トビラ</t>
    </rPh>
    <rPh sb="10" eb="11">
      <t>シ</t>
    </rPh>
    <phoneticPr fontId="1"/>
  </si>
  <si>
    <t>　ていない等運用面の注意を</t>
    <rPh sb="5" eb="6">
      <t>トウ</t>
    </rPh>
    <rPh sb="6" eb="8">
      <t>ウンヨウ</t>
    </rPh>
    <rPh sb="8" eb="9">
      <t>メン</t>
    </rPh>
    <rPh sb="10" eb="12">
      <t>チュウイ</t>
    </rPh>
    <phoneticPr fontId="1"/>
  </si>
  <si>
    <t>　要するか。</t>
    <rPh sb="1" eb="2">
      <t>ヨウ</t>
    </rPh>
    <phoneticPr fontId="1"/>
  </si>
  <si>
    <t>・衛生的な状態が保たれてい</t>
    <rPh sb="1" eb="4">
      <t>エイセイテキ</t>
    </rPh>
    <rPh sb="5" eb="7">
      <t>ジョウタイ</t>
    </rPh>
    <rPh sb="8" eb="9">
      <t>タモ</t>
    </rPh>
    <phoneticPr fontId="1"/>
  </si>
  <si>
    <t>・窓等採光に有効な開口部があるか。</t>
    <rPh sb="1" eb="2">
      <t>マド</t>
    </rPh>
    <rPh sb="2" eb="3">
      <t>トウ</t>
    </rPh>
    <rPh sb="3" eb="5">
      <t>サイコウ</t>
    </rPh>
    <rPh sb="6" eb="8">
      <t>ユウコウ</t>
    </rPh>
    <rPh sb="9" eb="12">
      <t>カイコウブ</t>
    </rPh>
    <phoneticPr fontId="1"/>
  </si>
  <si>
    <t>・窓等換気に有効な開口部があるか。</t>
    <rPh sb="1" eb="2">
      <t>マド</t>
    </rPh>
    <rPh sb="2" eb="3">
      <t>トウ</t>
    </rPh>
    <rPh sb="3" eb="5">
      <t>カンキ</t>
    </rPh>
    <rPh sb="6" eb="8">
      <t>ユウコウ</t>
    </rPh>
    <rPh sb="9" eb="12">
      <t>カイコウブ</t>
    </rPh>
    <phoneticPr fontId="1"/>
  </si>
  <si>
    <t>　</t>
    <phoneticPr fontId="1"/>
  </si>
  <si>
    <t>・転落防止設備が活用されてい</t>
    <phoneticPr fontId="1"/>
  </si>
  <si>
    <t>　ない等運用面で注意を要する</t>
    <rPh sb="11" eb="12">
      <t>ヨウ</t>
    </rPh>
    <phoneticPr fontId="1"/>
  </si>
  <si>
    <t>　事項がある。</t>
    <phoneticPr fontId="1"/>
  </si>
  <si>
    <t>・定期的な訓練を行う等、防炎</t>
    <rPh sb="1" eb="4">
      <t>テイキテキ</t>
    </rPh>
    <rPh sb="5" eb="7">
      <t>クンレン</t>
    </rPh>
    <rPh sb="8" eb="9">
      <t>オコナ</t>
    </rPh>
    <rPh sb="10" eb="11">
      <t>トウ</t>
    </rPh>
    <rPh sb="12" eb="14">
      <t>ボウエン</t>
    </rPh>
    <phoneticPr fontId="1"/>
  </si>
  <si>
    <t>　上の必要な措置が採られてい</t>
    <rPh sb="1" eb="2">
      <t>ジョウ</t>
    </rPh>
    <rPh sb="3" eb="5">
      <t>ヒツヨウ</t>
    </rPh>
    <rPh sb="6" eb="8">
      <t>ソチ</t>
    </rPh>
    <rPh sb="9" eb="10">
      <t>ト</t>
    </rPh>
    <phoneticPr fontId="1"/>
  </si>
  <si>
    <t>　ない。</t>
    <phoneticPr fontId="1"/>
  </si>
  <si>
    <t>・年齢に応じた玩具が備えられ</t>
    <rPh sb="1" eb="3">
      <t>ネンレイ</t>
    </rPh>
    <rPh sb="4" eb="5">
      <t>オウ</t>
    </rPh>
    <rPh sb="7" eb="9">
      <t>ガング</t>
    </rPh>
    <rPh sb="10" eb="11">
      <t>ソナ</t>
    </rPh>
    <phoneticPr fontId="1"/>
  </si>
  <si>
    <t>・確認できる書類が備えられ</t>
    <rPh sb="1" eb="3">
      <t>カクニン</t>
    </rPh>
    <rPh sb="6" eb="8">
      <t>ショルイ</t>
    </rPh>
    <rPh sb="9" eb="10">
      <t>ソナ</t>
    </rPh>
    <phoneticPr fontId="1"/>
  </si>
  <si>
    <t>（防炎物品の表示にも努める</t>
    <rPh sb="1" eb="3">
      <t>ボウエン</t>
    </rPh>
    <rPh sb="3" eb="5">
      <t>ブッピン</t>
    </rPh>
    <rPh sb="6" eb="8">
      <t>ヒョウジ</t>
    </rPh>
    <rPh sb="10" eb="11">
      <t>ツト</t>
    </rPh>
    <phoneticPr fontId="1"/>
  </si>
  <si>
    <t>こと。）</t>
    <phoneticPr fontId="1"/>
  </si>
  <si>
    <t>（平成29年３月31日厚</t>
    <rPh sb="1" eb="3">
      <t>ヘイセイ</t>
    </rPh>
    <rPh sb="5" eb="6">
      <t>ネン</t>
    </rPh>
    <rPh sb="7" eb="8">
      <t>ガツ</t>
    </rPh>
    <rPh sb="10" eb="11">
      <t>ニチ</t>
    </rPh>
    <rPh sb="11" eb="12">
      <t>コウ</t>
    </rPh>
    <phoneticPr fontId="1"/>
  </si>
  <si>
    <t>生省告示第117号）を</t>
    <rPh sb="1" eb="2">
      <t>ショウ</t>
    </rPh>
    <rPh sb="2" eb="4">
      <t>コクジ</t>
    </rPh>
    <rPh sb="4" eb="5">
      <t>ダイ</t>
    </rPh>
    <rPh sb="8" eb="9">
      <t>ゴウ</t>
    </rPh>
    <phoneticPr fontId="1"/>
  </si>
  <si>
    <t>踏まえた適切な保育</t>
    <rPh sb="4" eb="6">
      <t>テキセツ</t>
    </rPh>
    <rPh sb="7" eb="9">
      <t>ホイク</t>
    </rPh>
    <phoneticPr fontId="1"/>
  </si>
  <si>
    <t>が行われているか。</t>
    <phoneticPr fontId="1"/>
  </si>
  <si>
    <t>　1人以上</t>
    <rPh sb="2" eb="3">
      <t>ヒト</t>
    </rPh>
    <rPh sb="3" eb="5">
      <t>イジョウ</t>
    </rPh>
    <phoneticPr fontId="1"/>
  </si>
  <si>
    <t>　おおむね20人につき</t>
    <rPh sb="7" eb="8">
      <t>ニン</t>
    </rPh>
    <phoneticPr fontId="1"/>
  </si>
  <si>
    <t>・左記ａ～ｎの事項につき、</t>
    <rPh sb="1" eb="3">
      <t>サキ</t>
    </rPh>
    <rPh sb="7" eb="9">
      <t>ジコウ</t>
    </rPh>
    <phoneticPr fontId="1"/>
  </si>
  <si>
    <t>ｂ　建物その他設備の規模及び構造</t>
    <rPh sb="2" eb="4">
      <t>タテモノ</t>
    </rPh>
    <rPh sb="6" eb="7">
      <t>タ</t>
    </rPh>
    <rPh sb="7" eb="9">
      <t>セツビ</t>
    </rPh>
    <rPh sb="10" eb="12">
      <t>キボ</t>
    </rPh>
    <rPh sb="12" eb="13">
      <t>オヨ</t>
    </rPh>
    <rPh sb="14" eb="16">
      <t>コウゾウ</t>
    </rPh>
    <phoneticPr fontId="1"/>
  </si>
  <si>
    <t>保育に従事する者の数</t>
    <rPh sb="0" eb="2">
      <t>ホイク</t>
    </rPh>
    <rPh sb="3" eb="5">
      <t>ジュウジ</t>
    </rPh>
    <rPh sb="7" eb="8">
      <t>モノ</t>
    </rPh>
    <phoneticPr fontId="1"/>
  </si>
  <si>
    <t>・主たる開所時間において、月極契約乳幼児数に対して保育従事者が不足していないか。</t>
    <rPh sb="1" eb="2">
      <t>シュ</t>
    </rPh>
    <rPh sb="4" eb="6">
      <t>カイショ</t>
    </rPh>
    <rPh sb="6" eb="8">
      <t>ジカン</t>
    </rPh>
    <phoneticPr fontId="1"/>
  </si>
  <si>
    <t>（1日に保育する乳幼児の数が6人以上）</t>
    <rPh sb="2" eb="3">
      <t>ニチ</t>
    </rPh>
    <rPh sb="4" eb="6">
      <t>ホイク</t>
    </rPh>
    <rPh sb="8" eb="9">
      <t>チチ</t>
    </rPh>
    <rPh sb="9" eb="10">
      <t>ヨウ</t>
    </rPh>
    <phoneticPr fontId="1"/>
  </si>
  <si>
    <t>※以下、必要数の算出は年齢別に少数点1桁（小数点2桁以下切り捨て）目までを算出し、その合計の端数（少数点1桁）を四捨五入する。</t>
    <rPh sb="1" eb="3">
      <t>イカ</t>
    </rPh>
    <rPh sb="4" eb="7">
      <t>ヒツヨウスウ</t>
    </rPh>
    <rPh sb="8" eb="10">
      <t>サンシュツ</t>
    </rPh>
    <rPh sb="11" eb="13">
      <t>ネンレイ</t>
    </rPh>
    <rPh sb="13" eb="14">
      <t>ベツ</t>
    </rPh>
    <phoneticPr fontId="1"/>
  </si>
  <si>
    <t>ａ　調査日の属する月を基準月とし、月極めの利用契約幼児数を基礎とする。（以下「基礎乳幼児数」という。）</t>
    <rPh sb="2" eb="5">
      <t>チョウサビ</t>
    </rPh>
    <rPh sb="6" eb="7">
      <t>ゾク</t>
    </rPh>
    <rPh sb="9" eb="10">
      <t>ツキ</t>
    </rPh>
    <rPh sb="11" eb="13">
      <t>キジュン</t>
    </rPh>
    <rPh sb="13" eb="14">
      <t>ツキ</t>
    </rPh>
    <rPh sb="17" eb="18">
      <t>ツキ</t>
    </rPh>
    <rPh sb="18" eb="19">
      <t>キ</t>
    </rPh>
    <phoneticPr fontId="1"/>
  </si>
  <si>
    <t>ｂ　時間預かり（一時預かり）がある場合は、基礎乳幼児数に時間預かりの乳幼児数を加えること。（以下「総乳幼児数」という。）</t>
    <rPh sb="2" eb="4">
      <t>ジカン</t>
    </rPh>
    <rPh sb="4" eb="5">
      <t>アズ</t>
    </rPh>
    <rPh sb="8" eb="10">
      <t>イチジ</t>
    </rPh>
    <rPh sb="10" eb="11">
      <t>アズ</t>
    </rPh>
    <rPh sb="17" eb="19">
      <t>バアイ</t>
    </rPh>
    <phoneticPr fontId="1"/>
  </si>
  <si>
    <t>　　</t>
    <phoneticPr fontId="1"/>
  </si>
  <si>
    <t>　おおむね3人につき1 
  人以上</t>
    <rPh sb="6" eb="7">
      <t>ニン</t>
    </rPh>
    <phoneticPr fontId="1"/>
  </si>
  <si>
    <t>　おおむね6人につき1 
  人以上</t>
    <phoneticPr fontId="1"/>
  </si>
  <si>
    <t>　おおむね30人につき
  1人以上</t>
    <rPh sb="7" eb="8">
      <t>ニン</t>
    </rPh>
    <phoneticPr fontId="1"/>
  </si>
  <si>
    <t>※以下、乳児、幼児を総称する場合は、「乳幼児」とする。</t>
    <rPh sb="1" eb="3">
      <t>イカ</t>
    </rPh>
    <rPh sb="4" eb="6">
      <t>ニュウジ</t>
    </rPh>
    <rPh sb="7" eb="9">
      <t>ヨウジ</t>
    </rPh>
    <phoneticPr fontId="1"/>
  </si>
  <si>
    <t>　ここでいう保育に従事する者は、その勤務時間を常勤職員に換算（有資格者・その他の職員別に、それぞれの勤務延べ時間数の合計を8時間で除して常勤職員数とみなす）して上記の人数を確保すること。</t>
    <rPh sb="6" eb="8">
      <t>ホイク</t>
    </rPh>
    <rPh sb="9" eb="10">
      <t>ジュウ</t>
    </rPh>
    <phoneticPr fontId="1"/>
  </si>
  <si>
    <t>・主たる開所時間において、総乳幼児数に対して保育従事者が不足していないか。</t>
    <phoneticPr fontId="1"/>
  </si>
  <si>
    <t>（主たる開所時間を超える時間帯について、現に保育されている乳幼児が1人である場合を除く。）</t>
    <rPh sb="1" eb="2">
      <t>シュ</t>
    </rPh>
    <rPh sb="4" eb="6">
      <t>カイショ</t>
    </rPh>
    <rPh sb="6" eb="8">
      <t>ジカン</t>
    </rPh>
    <rPh sb="12" eb="13">
      <t>トキ</t>
    </rPh>
    <phoneticPr fontId="1"/>
  </si>
  <si>
    <t>（1日に保育する乳幼児の数が5人以下）</t>
    <rPh sb="2" eb="3">
      <t>ニチ</t>
    </rPh>
    <rPh sb="4" eb="6">
      <t>ホイク</t>
    </rPh>
    <rPh sb="8" eb="9">
      <t>チチ</t>
    </rPh>
    <rPh sb="9" eb="10">
      <t>ヨウ</t>
    </rPh>
    <phoneticPr fontId="1"/>
  </si>
  <si>
    <t>・1人に対して乳幼児3人以下</t>
    <rPh sb="2" eb="3">
      <t>ニン</t>
    </rPh>
    <rPh sb="4" eb="5">
      <t>タイ</t>
    </rPh>
    <rPh sb="7" eb="8">
      <t>チチ</t>
    </rPh>
    <rPh sb="8" eb="10">
      <t>ヨウジ</t>
    </rPh>
    <phoneticPr fontId="1"/>
  </si>
  <si>
    <t>・家庭的保育補助者とともに保育する場合、乳幼児5人以下</t>
    <rPh sb="1" eb="4">
      <t>カテイテキ</t>
    </rPh>
    <rPh sb="4" eb="6">
      <t>ホイク</t>
    </rPh>
    <rPh sb="6" eb="8">
      <t>ホジョ</t>
    </rPh>
    <rPh sb="8" eb="9">
      <t>シャ</t>
    </rPh>
    <phoneticPr fontId="1"/>
  </si>
  <si>
    <t>　乳幼児の数が保育することができる数以内か。</t>
    <rPh sb="1" eb="4">
      <t>ニュウヨウジ</t>
    </rPh>
    <rPh sb="5" eb="6">
      <t>カズ</t>
    </rPh>
    <rPh sb="7" eb="9">
      <t>ホイク</t>
    </rPh>
    <rPh sb="17" eb="18">
      <t>カズ</t>
    </rPh>
    <rPh sb="18" eb="20">
      <t>イナイ</t>
    </rPh>
    <phoneticPr fontId="1"/>
  </si>
  <si>
    <t>a　保育に従事する者が1人で保育している乳幼児の数</t>
    <rPh sb="2" eb="4">
      <t>ホイク</t>
    </rPh>
    <rPh sb="5" eb="7">
      <t>ジュウジ</t>
    </rPh>
    <rPh sb="9" eb="10">
      <t>モノ</t>
    </rPh>
    <rPh sb="12" eb="13">
      <t>ニン</t>
    </rPh>
    <rPh sb="14" eb="16">
      <t>ホイク</t>
    </rPh>
    <phoneticPr fontId="1"/>
  </si>
  <si>
    <t>b  保育に従事する者が家庭的保育補助者とともに保育している乳幼児の数</t>
    <rPh sb="3" eb="5">
      <t>ホイク</t>
    </rPh>
    <rPh sb="6" eb="8">
      <t>ジュウジ</t>
    </rPh>
    <rPh sb="10" eb="11">
      <t>モノ</t>
    </rPh>
    <rPh sb="12" eb="15">
      <t>カテイテキ</t>
    </rPh>
    <rPh sb="15" eb="17">
      <t>ホイク</t>
    </rPh>
    <phoneticPr fontId="1"/>
  </si>
  <si>
    <t>・原則、1人に対して乳幼児1人</t>
    <rPh sb="1" eb="3">
      <t>ゲンソク</t>
    </rPh>
    <rPh sb="5" eb="6">
      <t>ニン</t>
    </rPh>
    <rPh sb="7" eb="8">
      <t>タイ</t>
    </rPh>
    <phoneticPr fontId="1"/>
  </si>
  <si>
    <t>②法第6条の3第11項に規定とする業務を目的とする施設</t>
    <rPh sb="1" eb="2">
      <t>ホウ</t>
    </rPh>
    <rPh sb="2" eb="3">
      <t>ダイ</t>
    </rPh>
    <rPh sb="4" eb="5">
      <t>ジョウ</t>
    </rPh>
    <rPh sb="7" eb="8">
      <t>ダイ</t>
    </rPh>
    <rPh sb="10" eb="11">
      <t>コウ</t>
    </rPh>
    <phoneticPr fontId="1"/>
  </si>
  <si>
    <t>①法第6条の3第9項に規定する業務を目的とする施設</t>
    <rPh sb="1" eb="2">
      <t>ホウ</t>
    </rPh>
    <rPh sb="2" eb="3">
      <t>ダイ</t>
    </rPh>
    <rPh sb="4" eb="5">
      <t>ジョウ</t>
    </rPh>
    <rPh sb="7" eb="8">
      <t>ダイ</t>
    </rPh>
    <rPh sb="9" eb="10">
      <t>コウ</t>
    </rPh>
    <phoneticPr fontId="1"/>
  </si>
  <si>
    <t>　ここでいう有資格者は、保育士又は看護師（准看護師を含む。以下同じ。）の資格を有する者をいう。</t>
    <phoneticPr fontId="1"/>
  </si>
  <si>
    <t>・総乳幼児数に対する保育従事者数について有資格者が不足していないか。</t>
    <phoneticPr fontId="1"/>
  </si>
  <si>
    <t>※有資格者の算出に当たっては、小数点1桁を四捨五入</t>
    <phoneticPr fontId="1"/>
  </si>
  <si>
    <t>　有資格者の数が保育従事者の必要数の3分の1以上いるか。</t>
    <phoneticPr fontId="1"/>
  </si>
  <si>
    <t>ａ　月極契約乳幼児数に対する有資格者の数</t>
    <phoneticPr fontId="1"/>
  </si>
  <si>
    <t>・月極契約乳幼児数に対する保育従事者数について、有資格者が不足していないか。</t>
    <phoneticPr fontId="1"/>
  </si>
  <si>
    <t>保育従事者が不足するような場合には、乳幼児の受入を断るよう指導を行うこと。</t>
    <rPh sb="0" eb="2">
      <t>ホイク</t>
    </rPh>
    <rPh sb="2" eb="5">
      <t>ジュウジシャ</t>
    </rPh>
    <rPh sb="6" eb="8">
      <t>フソク</t>
    </rPh>
    <phoneticPr fontId="1"/>
  </si>
  <si>
    <t>保育従事者が不足するような場合には、乳幼児の受入を断るよう指導を行うこと。</t>
    <phoneticPr fontId="1"/>
  </si>
  <si>
    <t>（1日に保育する乳幼児の数が6人以上）</t>
    <phoneticPr fontId="1"/>
  </si>
  <si>
    <t>・乳幼児が3人を超えていないか。</t>
    <rPh sb="1" eb="4">
      <t>ニュウヨウジ</t>
    </rPh>
    <rPh sb="6" eb="7">
      <t>ニン</t>
    </rPh>
    <rPh sb="8" eb="9">
      <t>コ</t>
    </rPh>
    <phoneticPr fontId="1"/>
  </si>
  <si>
    <t>・乳幼児が5人を超えていないか。</t>
    <rPh sb="1" eb="4">
      <t>ニュウヨウジ</t>
    </rPh>
    <rPh sb="6" eb="7">
      <t>ニン</t>
    </rPh>
    <rPh sb="8" eb="9">
      <t>コ</t>
    </rPh>
    <phoneticPr fontId="1"/>
  </si>
  <si>
    <t>・乳幼児が1人を超えていないか。</t>
    <rPh sb="1" eb="4">
      <t>ニュウヨウジ</t>
    </rPh>
    <rPh sb="6" eb="7">
      <t>ニン</t>
    </rPh>
    <rPh sb="8" eb="9">
      <t>コ</t>
    </rPh>
    <phoneticPr fontId="1"/>
  </si>
  <si>
    <t>（1日に保育する乳幼児の数が5人以下）</t>
    <phoneticPr fontId="1"/>
  </si>
  <si>
    <t>②法第6条の3第11項に規定する業務を目的とする施設</t>
    <phoneticPr fontId="1"/>
  </si>
  <si>
    <t>　全ての保育従事者が有資格者又は都道府県知事が行う保育に従事する者に関する研修を修了した者であるか。</t>
    <phoneticPr fontId="1"/>
  </si>
  <si>
    <t>・全ての保育従事者が有資格者又は研修修了者であるか。（有資格者が望ましい。）</t>
    <rPh sb="11" eb="12">
      <t>シ</t>
    </rPh>
    <phoneticPr fontId="1"/>
  </si>
  <si>
    <t>ａ　保育士でない者を保育士又は保母、保父等これに紛らわしい名称で使用していないか。</t>
    <phoneticPr fontId="1"/>
  </si>
  <si>
    <t>・左記の事項に違反がないか。</t>
    <phoneticPr fontId="1"/>
  </si>
  <si>
    <t>（3）保育士の名称</t>
    <phoneticPr fontId="1"/>
  </si>
  <si>
    <t>（1日に保育する乳幼児の数が6人以上）</t>
    <phoneticPr fontId="1"/>
  </si>
  <si>
    <t>（1）保育室の面積</t>
    <phoneticPr fontId="1"/>
  </si>
  <si>
    <t>保育室の面積:</t>
    <rPh sb="0" eb="3">
      <t>ホイクシツ</t>
    </rPh>
    <rPh sb="4" eb="6">
      <t>メンセキ</t>
    </rPh>
    <phoneticPr fontId="1"/>
  </si>
  <si>
    <t>　当該保育施設において、保育室として使用している部屋の面積。調理室や便所・浴室等は含まない。</t>
    <rPh sb="1" eb="3">
      <t>トウガイ</t>
    </rPh>
    <rPh sb="3" eb="5">
      <t>ホイク</t>
    </rPh>
    <rPh sb="5" eb="7">
      <t>シセツ</t>
    </rPh>
    <phoneticPr fontId="1"/>
  </si>
  <si>
    <t>ｂ　総乳幼児数についての1人当たりの面積</t>
  </si>
  <si>
    <t>　　総乳幼児数に対して保育室面積が不足するような場合には、乳幼児の受入を断るよう指導を行うこと。</t>
    <rPh sb="2" eb="3">
      <t>ソウ</t>
    </rPh>
    <rPh sb="3" eb="6">
      <t>ニュウヨウジ</t>
    </rPh>
    <rPh sb="6" eb="7">
      <t>スウ</t>
    </rPh>
    <rPh sb="8" eb="9">
      <t>タイ</t>
    </rPh>
    <rPh sb="11" eb="12">
      <t>ホ</t>
    </rPh>
    <phoneticPr fontId="1"/>
  </si>
  <si>
    <t>　　調理機能のみを有している場合にあっても、衛生や乳幼児の安全が十分確保される状態となっていること。</t>
    <rPh sb="2" eb="4">
      <t>チョウリ</t>
    </rPh>
    <rPh sb="4" eb="6">
      <t>キノウ</t>
    </rPh>
    <rPh sb="9" eb="10">
      <t>ユウ</t>
    </rPh>
    <phoneticPr fontId="1"/>
  </si>
  <si>
    <t>　　原則として、Ｃ判定区分とするが、清掃方法の見直し等軽微な改善指導については、Ｂ判定区分としてよい。</t>
    <rPh sb="2" eb="4">
      <t>ゲンソク</t>
    </rPh>
    <rPh sb="9" eb="11">
      <t>ハンテイ</t>
    </rPh>
    <rPh sb="11" eb="12">
      <t>ク</t>
    </rPh>
    <phoneticPr fontId="1"/>
  </si>
  <si>
    <t>　保育室の面積は、おおむね入所乳幼児1人当たり1.65㎡以上確保されているか。</t>
    <rPh sb="1" eb="4">
      <t>ホイクシツ</t>
    </rPh>
    <rPh sb="5" eb="7">
      <t>メンセキ</t>
    </rPh>
    <rPh sb="13" eb="15">
      <t>ニュウショ</t>
    </rPh>
    <rPh sb="15" eb="18">
      <t>ニュウヨウジ</t>
    </rPh>
    <phoneticPr fontId="1"/>
  </si>
  <si>
    <t>ａ　月極契約乳幼児数についての1人当たりの面積</t>
    <rPh sb="2" eb="4">
      <t>ツキギメ</t>
    </rPh>
    <rPh sb="4" eb="6">
      <t>ケイヤク</t>
    </rPh>
    <rPh sb="6" eb="9">
      <t>ニュウヨウジ</t>
    </rPh>
    <rPh sb="9" eb="10">
      <t>スウ</t>
    </rPh>
    <rPh sb="16" eb="17">
      <t>ヒト</t>
    </rPh>
    <rPh sb="17" eb="18">
      <t>ア</t>
    </rPh>
    <phoneticPr fontId="1"/>
  </si>
  <si>
    <t>ａ　調理室は、当該施設内にあって専用のものであるか。</t>
    <rPh sb="2" eb="5">
      <t>チョウリシツ</t>
    </rPh>
    <rPh sb="7" eb="9">
      <t>トウガイ</t>
    </rPh>
    <rPh sb="9" eb="11">
      <t>シセツ</t>
    </rPh>
    <rPh sb="11" eb="12">
      <t>ナイ</t>
    </rPh>
    <rPh sb="16" eb="18">
      <t>センヨウ</t>
    </rPh>
    <phoneticPr fontId="1"/>
  </si>
  <si>
    <t>　又は、施設外共同使用であるが、必要な時に利用できるか。</t>
    <rPh sb="1" eb="2">
      <t>マタ</t>
    </rPh>
    <rPh sb="4" eb="6">
      <t>シセツ</t>
    </rPh>
    <rPh sb="6" eb="7">
      <t>ガイ</t>
    </rPh>
    <rPh sb="7" eb="9">
      <t>キョウドウ</t>
    </rPh>
    <rPh sb="9" eb="11">
      <t>シヨウ</t>
    </rPh>
    <rPh sb="16" eb="18">
      <t>ヒツヨウ</t>
    </rPh>
    <phoneticPr fontId="1"/>
  </si>
  <si>
    <t>・調理室（調理機能）があるか。</t>
    <rPh sb="1" eb="4">
      <t>チョウリシツ</t>
    </rPh>
    <rPh sb="5" eb="7">
      <t>チョウリ</t>
    </rPh>
    <rPh sb="7" eb="9">
      <t>キノウ</t>
    </rPh>
    <phoneticPr fontId="1"/>
  </si>
  <si>
    <t>・調理室が、乳幼児が保育室から簡単に立ち入ることができないように区画等されているか。</t>
    <rPh sb="1" eb="4">
      <t>チョウリシツ</t>
    </rPh>
    <rPh sb="6" eb="9">
      <t>ニュウヨウジ</t>
    </rPh>
    <rPh sb="10" eb="12">
      <t>ホイク</t>
    </rPh>
    <rPh sb="12" eb="13">
      <t>シツ</t>
    </rPh>
    <phoneticPr fontId="1"/>
  </si>
  <si>
    <t>・区画はあるが、扉が閉められていない等運用面の注意を要するか。</t>
    <rPh sb="1" eb="3">
      <t>クカク</t>
    </rPh>
    <rPh sb="8" eb="9">
      <t>トビラ</t>
    </rPh>
    <rPh sb="10" eb="11">
      <t>シ</t>
    </rPh>
    <phoneticPr fontId="1"/>
  </si>
  <si>
    <t>・衛生的な状態が保たれているか。</t>
    <rPh sb="1" eb="4">
      <t>エイセイテキ</t>
    </rPh>
    <rPh sb="5" eb="7">
      <t>ジョウタイ</t>
    </rPh>
    <rPh sb="8" eb="9">
      <t>タモ</t>
    </rPh>
    <phoneticPr fontId="1"/>
  </si>
  <si>
    <t>・区画されているか。（保育場所が別の部屋にあるか、又はﾍﾞﾋﾞｰﾌｪﾝｽ等の区画があるか。）</t>
    <rPh sb="1" eb="3">
      <t>クカク</t>
    </rPh>
    <phoneticPr fontId="1"/>
  </si>
  <si>
    <t>　(ベビーフェンス等が十分に活用されているか。）</t>
    <rPh sb="9" eb="10">
      <t>トウ</t>
    </rPh>
    <rPh sb="11" eb="13">
      <t>ジュウブン</t>
    </rPh>
    <phoneticPr fontId="1"/>
  </si>
  <si>
    <t>（2）調理室の有無</t>
    <phoneticPr fontId="1"/>
  </si>
  <si>
    <t>a　家庭的保育事業等設備運営基準第22条を参酌しつつ、乳幼児の保育を適切に行うことができる広さか。</t>
    <rPh sb="2" eb="5">
      <t>カテイテキ</t>
    </rPh>
    <rPh sb="5" eb="7">
      <t>ホイク</t>
    </rPh>
    <rPh sb="7" eb="9">
      <t>ジギョウ</t>
    </rPh>
    <rPh sb="9" eb="10">
      <t>トウ</t>
    </rPh>
    <rPh sb="10" eb="12">
      <t>セツビ</t>
    </rPh>
    <rPh sb="12" eb="14">
      <t>ウンエイ</t>
    </rPh>
    <rPh sb="14" eb="16">
      <t>キジュン</t>
    </rPh>
    <rPh sb="16" eb="17">
      <t>ダイ</t>
    </rPh>
    <phoneticPr fontId="1"/>
  </si>
  <si>
    <t>b　調理設備は、当該施設内にあって専用のものであるか。</t>
    <rPh sb="2" eb="4">
      <t>チョウリ</t>
    </rPh>
    <rPh sb="4" eb="6">
      <t>セツビ</t>
    </rPh>
    <rPh sb="8" eb="10">
      <t>トウガイ</t>
    </rPh>
    <rPh sb="10" eb="12">
      <t>シセツ</t>
    </rPh>
    <rPh sb="12" eb="13">
      <t>ナイ</t>
    </rPh>
    <rPh sb="17" eb="19">
      <t>センヨウ</t>
    </rPh>
    <phoneticPr fontId="1"/>
  </si>
  <si>
    <t>・設備が、乳幼児が保育室から簡単に立ち入ることができないように区画等されているか。</t>
    <rPh sb="1" eb="3">
      <t>セツビ</t>
    </rPh>
    <rPh sb="5" eb="8">
      <t>ニュウヨウジ</t>
    </rPh>
    <rPh sb="9" eb="11">
      <t>ホイク</t>
    </rPh>
    <rPh sb="11" eb="12">
      <t>シツ</t>
    </rPh>
    <phoneticPr fontId="1"/>
  </si>
  <si>
    <t>・必要な広さを有する専用の区画を設けているか。</t>
    <rPh sb="1" eb="3">
      <t>ヒツヨウ</t>
    </rPh>
    <rPh sb="4" eb="5">
      <t>ヒロ</t>
    </rPh>
    <rPh sb="7" eb="8">
      <t>ユウ</t>
    </rPh>
    <rPh sb="10" eb="12">
      <t>センヨウ</t>
    </rPh>
    <rPh sb="13" eb="14">
      <t>ク</t>
    </rPh>
    <phoneticPr fontId="1"/>
  </si>
  <si>
    <t>・設備及び備品を備えているか。</t>
    <rPh sb="1" eb="3">
      <t>セツビ</t>
    </rPh>
    <rPh sb="3" eb="4">
      <t>オヨ</t>
    </rPh>
    <rPh sb="5" eb="7">
      <t>ビヒン</t>
    </rPh>
    <rPh sb="8" eb="9">
      <t>ソナ</t>
    </rPh>
    <phoneticPr fontId="1"/>
  </si>
  <si>
    <t>②法第6条の3第11項に規定する業務を目的とする事業の運営を行う事業所の設備及び備品</t>
    <phoneticPr fontId="1"/>
  </si>
  <si>
    <t>事業の運営を行う事業所とは、乳幼児の居宅ではなく、業務を行う事業者の事務所をいう。</t>
    <rPh sb="0" eb="2">
      <t>ジギョウ</t>
    </rPh>
    <rPh sb="3" eb="5">
      <t>ウンエイ</t>
    </rPh>
    <rPh sb="6" eb="7">
      <t>オコナ</t>
    </rPh>
    <rPh sb="8" eb="9">
      <t>コト</t>
    </rPh>
    <phoneticPr fontId="1"/>
  </si>
  <si>
    <t>共通事項（法第6条の3第11項に規定する業務を目的とする施設を除く。）</t>
    <rPh sb="0" eb="2">
      <t>キョウツウ</t>
    </rPh>
    <rPh sb="2" eb="4">
      <t>ジコウ</t>
    </rPh>
    <rPh sb="5" eb="6">
      <t>ホウ</t>
    </rPh>
    <rPh sb="6" eb="7">
      <t>ダイ</t>
    </rPh>
    <rPh sb="8" eb="9">
      <t>ジョウ</t>
    </rPh>
    <phoneticPr fontId="1"/>
  </si>
  <si>
    <t>（1）</t>
    <phoneticPr fontId="1"/>
  </si>
  <si>
    <t>保育室の採光・換気　・安全性</t>
    <rPh sb="0" eb="3">
      <t>ホイクシツ</t>
    </rPh>
    <rPh sb="4" eb="6">
      <t>サイコウ</t>
    </rPh>
    <rPh sb="7" eb="9">
      <t>カンキ</t>
    </rPh>
    <phoneticPr fontId="1"/>
  </si>
  <si>
    <t>　　建築基準法第28条第1項及び同法施行令第19条の規定（認可保育所の保育室の採光）に準じ、窓等採光に有効な開口部の面積が床面積の5分の1以上であることが望ましい。</t>
    <rPh sb="2" eb="4">
      <t>ケンチク</t>
    </rPh>
    <rPh sb="4" eb="6">
      <t>キジュン</t>
    </rPh>
    <rPh sb="6" eb="7">
      <t>ホウ</t>
    </rPh>
    <rPh sb="7" eb="8">
      <t>ダイ</t>
    </rPh>
    <rPh sb="10" eb="11">
      <t>ジョウ</t>
    </rPh>
    <rPh sb="11" eb="12">
      <t>ダイ</t>
    </rPh>
    <phoneticPr fontId="1"/>
  </si>
  <si>
    <t>　　建築基準法第28条第２項の規定（居室の換気）に準じ、窓等換気に有効な開口部の面積が床面積の20分の1以上であるか、これに相当する換気設備があることが望ましい。</t>
    <rPh sb="2" eb="4">
      <t>ケンチク</t>
    </rPh>
    <rPh sb="4" eb="6">
      <t>キジュン</t>
    </rPh>
    <rPh sb="6" eb="7">
      <t>ホウ</t>
    </rPh>
    <rPh sb="7" eb="8">
      <t>ダイ</t>
    </rPh>
    <rPh sb="10" eb="11">
      <t>ジョウ</t>
    </rPh>
    <rPh sb="11" eb="12">
      <t>ダイ</t>
    </rPh>
    <rPh sb="13" eb="14">
      <t>コウ</t>
    </rPh>
    <rPh sb="15" eb="16">
      <t>キ</t>
    </rPh>
    <phoneticPr fontId="1"/>
  </si>
  <si>
    <t>（2）便所</t>
    <phoneticPr fontId="1"/>
  </si>
  <si>
    <t>ｃ　乳幼児用ベッドの使用に当たっては、同一の乳幼児用ベッドに2人以上の乳幼児を寝かせていないか。</t>
    <rPh sb="2" eb="5">
      <t>ニュウヨウジ</t>
    </rPh>
    <rPh sb="5" eb="6">
      <t>ヨウ</t>
    </rPh>
    <rPh sb="10" eb="12">
      <t>シヨウ</t>
    </rPh>
    <rPh sb="13" eb="14">
      <t>ア</t>
    </rPh>
    <phoneticPr fontId="1"/>
  </si>
  <si>
    <t>（ａ）便所用の手洗設備が設けられているだけでなく、衛生的に管理されているか。</t>
    <rPh sb="3" eb="5">
      <t>ベンジョ</t>
    </rPh>
    <rPh sb="5" eb="6">
      <t>ヨウ</t>
    </rPh>
    <rPh sb="7" eb="9">
      <t>テアラ</t>
    </rPh>
    <rPh sb="9" eb="11">
      <t>セツビ</t>
    </rPh>
    <rPh sb="12" eb="13">
      <t>モウ</t>
    </rPh>
    <phoneticPr fontId="1"/>
  </si>
  <si>
    <t>（ｂ）便所は、幼児が安全に使用するのに適当なものであるか。</t>
    <rPh sb="3" eb="5">
      <t>ベンジョ</t>
    </rPh>
    <rPh sb="7" eb="9">
      <t>ヨウジ</t>
    </rPh>
    <rPh sb="10" eb="12">
      <t>アンゼン</t>
    </rPh>
    <rPh sb="13" eb="15">
      <t>シヨウ</t>
    </rPh>
    <phoneticPr fontId="1"/>
  </si>
  <si>
    <t>（ｃ）便所は、保育室及び調理室と区画され衛生上問題がないか。</t>
    <rPh sb="3" eb="5">
      <t>ベンジョ</t>
    </rPh>
    <rPh sb="7" eb="10">
      <t>ホイクシツ</t>
    </rPh>
    <rPh sb="10" eb="11">
      <t>オヨ</t>
    </rPh>
    <rPh sb="12" eb="15">
      <t>チョウリシツ</t>
    </rPh>
    <rPh sb="16" eb="18">
      <t>クカク</t>
    </rPh>
    <phoneticPr fontId="1"/>
  </si>
  <si>
    <t>便器の数が、おおむね幼児20人につき1以上であるか。</t>
    <rPh sb="0" eb="2">
      <t>ベンキ</t>
    </rPh>
    <rPh sb="3" eb="4">
      <t>カズ</t>
    </rPh>
    <rPh sb="10" eb="12">
      <t>ヨウジ</t>
    </rPh>
    <rPh sb="14" eb="15">
      <t>ヒト</t>
    </rPh>
    <phoneticPr fontId="1"/>
  </si>
  <si>
    <t>　便所が同一階にあり、共同使用しても必要数を確保でき、衛生上問題ないこと。</t>
    <rPh sb="1" eb="3">
      <t>ベンジョ</t>
    </rPh>
    <rPh sb="4" eb="5">
      <t>ドウ</t>
    </rPh>
    <rPh sb="5" eb="6">
      <t>イチ</t>
    </rPh>
    <rPh sb="6" eb="7">
      <t>カイ</t>
    </rPh>
    <rPh sb="11" eb="13">
      <t>キョウドウ</t>
    </rPh>
    <rPh sb="13" eb="15">
      <t>シヨウ</t>
    </rPh>
    <phoneticPr fontId="1"/>
  </si>
  <si>
    <t>・同一の乳幼児用ベッドに2人以上の乳幼児を寝かせていないか。</t>
    <rPh sb="1" eb="3">
      <t>ドウイツ</t>
    </rPh>
    <rPh sb="4" eb="7">
      <t>ニュウヨウジ</t>
    </rPh>
    <rPh sb="7" eb="8">
      <t>ヨウ</t>
    </rPh>
    <rPh sb="13" eb="14">
      <t>ニン</t>
    </rPh>
    <rPh sb="14" eb="16">
      <t>イジョウ</t>
    </rPh>
    <phoneticPr fontId="1"/>
  </si>
  <si>
    <t>・便所用の手洗設備が設けられているか。</t>
    <rPh sb="1" eb="3">
      <t>ベンジョ</t>
    </rPh>
    <rPh sb="3" eb="4">
      <t>ヨウ</t>
    </rPh>
    <rPh sb="5" eb="7">
      <t>テアラ</t>
    </rPh>
    <rPh sb="7" eb="9">
      <t>セツビ</t>
    </rPh>
    <phoneticPr fontId="1"/>
  </si>
  <si>
    <t>・手洗設備が不衛生でないか。（十分に清掃がなされていない、石けんがないなど。）</t>
    <rPh sb="1" eb="3">
      <t>テアラ</t>
    </rPh>
    <rPh sb="3" eb="5">
      <t>セツビ</t>
    </rPh>
    <rPh sb="6" eb="7">
      <t>フ</t>
    </rPh>
    <rPh sb="7" eb="9">
      <t>エイセイ</t>
    </rPh>
    <phoneticPr fontId="1"/>
  </si>
  <si>
    <t>・便所が、保育室及び調理室と区画されているか。</t>
    <rPh sb="1" eb="3">
      <t>ベンジョ</t>
    </rPh>
    <rPh sb="5" eb="8">
      <t>ホイクシツ</t>
    </rPh>
    <rPh sb="8" eb="9">
      <t>オヨ</t>
    </rPh>
    <phoneticPr fontId="1"/>
  </si>
  <si>
    <t>・便所が不衛生でないか。(十分に清掃がなされていない。）</t>
    <rPh sb="1" eb="3">
      <t>ベンジョ</t>
    </rPh>
    <rPh sb="4" eb="5">
      <t>フ</t>
    </rPh>
    <rPh sb="5" eb="7">
      <t>エイセイ</t>
    </rPh>
    <phoneticPr fontId="1"/>
  </si>
  <si>
    <t>・基準より便器の数が大きく不足してないか。</t>
    <rPh sb="1" eb="3">
      <t>キジュン</t>
    </rPh>
    <rPh sb="5" eb="7">
      <t>ベンキ</t>
    </rPh>
    <rPh sb="8" eb="9">
      <t>カズ</t>
    </rPh>
    <phoneticPr fontId="1"/>
  </si>
  <si>
    <t>　ａ　非常災害に対する具体的な計画の策定</t>
    <rPh sb="3" eb="5">
      <t>ヒジョウ</t>
    </rPh>
    <rPh sb="5" eb="7">
      <t>サイガイ</t>
    </rPh>
    <rPh sb="8" eb="9">
      <t>タイ</t>
    </rPh>
    <phoneticPr fontId="1"/>
  </si>
  <si>
    <t>　ｂ　避難消火等の訓練の毎月1回以上の実施</t>
    <rPh sb="3" eb="5">
      <t>ヒナン</t>
    </rPh>
    <rPh sb="7" eb="8">
      <t>トウ</t>
    </rPh>
    <phoneticPr fontId="1"/>
  </si>
  <si>
    <t>（ｂ）職員が消火用具の設置場所及びその使用方法を知っているか。</t>
    <rPh sb="3" eb="5">
      <t>ショクイン</t>
    </rPh>
    <rPh sb="8" eb="10">
      <t>ヨウグ</t>
    </rPh>
    <rPh sb="11" eb="13">
      <t>セッチ</t>
    </rPh>
    <rPh sb="13" eb="15">
      <t>バショ</t>
    </rPh>
    <rPh sb="15" eb="16">
      <t>オヨ</t>
    </rPh>
    <phoneticPr fontId="1"/>
  </si>
  <si>
    <t>　非常口は、火災等非常時に入所乳幼児の避難に有効な位置に、適切に設置されているか。</t>
    <rPh sb="1" eb="3">
      <t>ヒジョウ</t>
    </rPh>
    <rPh sb="3" eb="4">
      <t>グチ</t>
    </rPh>
    <rPh sb="6" eb="8">
      <t>カサイ</t>
    </rPh>
    <rPh sb="8" eb="9">
      <t>トウ</t>
    </rPh>
    <rPh sb="9" eb="11">
      <t>ヒジョウ</t>
    </rPh>
    <rPh sb="11" eb="12">
      <t>ジ</t>
    </rPh>
    <rPh sb="13" eb="15">
      <t>ニュウショ</t>
    </rPh>
    <rPh sb="15" eb="18">
      <t>ニュウヨウジ</t>
    </rPh>
    <phoneticPr fontId="1"/>
  </si>
  <si>
    <t>　※2階以上の施設については、指導基準4により評価を行うものとする。</t>
    <rPh sb="3" eb="4">
      <t>カイ</t>
    </rPh>
    <rPh sb="4" eb="6">
      <t>イジョウ</t>
    </rPh>
    <rPh sb="7" eb="9">
      <t>シセツ</t>
    </rPh>
    <rPh sb="15" eb="17">
      <t>シドウ</t>
    </rPh>
    <phoneticPr fontId="1"/>
  </si>
  <si>
    <t>（ａ）消防計画が適正に作成され届出が行われているか。</t>
    <rPh sb="3" eb="5">
      <t>ショウボウ</t>
    </rPh>
    <rPh sb="5" eb="7">
      <t>ケイカク</t>
    </rPh>
    <rPh sb="8" eb="10">
      <t>テキセイ</t>
    </rPh>
    <rPh sb="11" eb="13">
      <t>サクセイ</t>
    </rPh>
    <rPh sb="15" eb="17">
      <t>トドケデ</t>
    </rPh>
    <phoneticPr fontId="1"/>
  </si>
  <si>
    <t>※消防法上30人以上の施設については、作成及び届出の義務がある。
※30人未満の施設であっても、乳幼児の安全確保の観点から届出が望ましい。
※消防計画の内容に変更の必要がある場合は、変更届の提出を行うものとする。</t>
    <rPh sb="1" eb="3">
      <t>ショウボウ</t>
    </rPh>
    <rPh sb="3" eb="4">
      <t>ホウ</t>
    </rPh>
    <rPh sb="4" eb="5">
      <t>ジョウ</t>
    </rPh>
    <rPh sb="7" eb="8">
      <t>ニン</t>
    </rPh>
    <rPh sb="8" eb="10">
      <t>イジョウ</t>
    </rPh>
    <rPh sb="11" eb="13">
      <t>シセツ</t>
    </rPh>
    <phoneticPr fontId="1"/>
  </si>
  <si>
    <t>（ｂ）防火管理者の選任、届出が行われているか。</t>
    <rPh sb="3" eb="5">
      <t>ボウカ</t>
    </rPh>
    <rPh sb="5" eb="8">
      <t>カンリシャ</t>
    </rPh>
    <rPh sb="9" eb="11">
      <t>センニン</t>
    </rPh>
    <rPh sb="12" eb="14">
      <t>トドケデ</t>
    </rPh>
    <rPh sb="15" eb="16">
      <t>オコナ</t>
    </rPh>
    <phoneticPr fontId="1"/>
  </si>
  <si>
    <t>※認可外保育施設も消防法上の児童福祉施設とみなされるため、30人以上の施設は、防火管理者の選任、届出を行わなければならない。30人未満の施設であっても乳幼児の安全確保の観点から、届出を行うことが望ましい。</t>
    <rPh sb="1" eb="3">
      <t>ニンカ</t>
    </rPh>
    <rPh sb="3" eb="4">
      <t>ガイ</t>
    </rPh>
    <rPh sb="4" eb="6">
      <t>ホイク</t>
    </rPh>
    <rPh sb="6" eb="8">
      <t>シセツ</t>
    </rPh>
    <rPh sb="9" eb="12">
      <t>ショウボウホウ</t>
    </rPh>
    <rPh sb="12" eb="13">
      <t>ジョウ</t>
    </rPh>
    <rPh sb="14" eb="16">
      <t>ジドウ</t>
    </rPh>
    <phoneticPr fontId="1"/>
  </si>
  <si>
    <t>　※訓練内容は、消火活動・通報連絡・避難誘導等の実地訓練を原則とする。</t>
    <rPh sb="2" eb="4">
      <t>クンレン</t>
    </rPh>
    <rPh sb="4" eb="6">
      <t>ナイヨウ</t>
    </rPh>
    <rPh sb="10" eb="12">
      <t>カツドウ</t>
    </rPh>
    <rPh sb="13" eb="15">
      <t>ツウホウ</t>
    </rPh>
    <rPh sb="15" eb="17">
      <t>レンラク</t>
    </rPh>
    <phoneticPr fontId="1"/>
  </si>
  <si>
    <t>※訓練内容は、消火活動・通報連絡・避難誘導等の実地訓練を原則とする。</t>
    <rPh sb="1" eb="3">
      <t>クンレン</t>
    </rPh>
    <rPh sb="3" eb="5">
      <t>ナイヨウ</t>
    </rPh>
    <rPh sb="9" eb="11">
      <t>カツドウ</t>
    </rPh>
    <rPh sb="12" eb="14">
      <t>ツウホウ</t>
    </rPh>
    <rPh sb="14" eb="16">
      <t>レンラク</t>
    </rPh>
    <phoneticPr fontId="1"/>
  </si>
  <si>
    <t>・消火用具がない又は消火用具の機能失効。</t>
    <rPh sb="3" eb="5">
      <t>ヨウグ</t>
    </rPh>
    <rPh sb="8" eb="9">
      <t>マタ</t>
    </rPh>
    <rPh sb="10" eb="12">
      <t>ショウカ</t>
    </rPh>
    <rPh sb="12" eb="14">
      <t>ヨウグ</t>
    </rPh>
    <phoneticPr fontId="1"/>
  </si>
  <si>
    <t>・消火用具の設置場所等につき、周知されていない。</t>
    <rPh sb="3" eb="5">
      <t>ヨウグ</t>
    </rPh>
    <rPh sb="6" eb="8">
      <t>セッチ</t>
    </rPh>
    <rPh sb="8" eb="10">
      <t>バショ</t>
    </rPh>
    <rPh sb="10" eb="11">
      <t>トウ</t>
    </rPh>
    <phoneticPr fontId="1"/>
  </si>
  <si>
    <t>・保育室を1階に設けているが、適切な退避用経路がない。</t>
    <rPh sb="1" eb="4">
      <t>ホイクシツ</t>
    </rPh>
    <rPh sb="6" eb="7">
      <t>カイ</t>
    </rPh>
    <rPh sb="8" eb="9">
      <t>モウ</t>
    </rPh>
    <phoneticPr fontId="1"/>
  </si>
  <si>
    <t>・30人以上の施設であって、選任 、届出をしているか。</t>
    <rPh sb="3" eb="4">
      <t>ニン</t>
    </rPh>
    <rPh sb="4" eb="6">
      <t>イジョウ</t>
    </rPh>
    <rPh sb="7" eb="9">
      <t>シセツ</t>
    </rPh>
    <phoneticPr fontId="1"/>
  </si>
  <si>
    <t>・訓練が1年以内に1回は実施されているか。</t>
    <rPh sb="1" eb="3">
      <t>クンレン</t>
    </rPh>
    <rPh sb="5" eb="6">
      <t>ネン</t>
    </rPh>
    <rPh sb="6" eb="8">
      <t>イナイ</t>
    </rPh>
    <rPh sb="10" eb="11">
      <t>カイ</t>
    </rPh>
    <phoneticPr fontId="1"/>
  </si>
  <si>
    <t>・訓練がおおむね毎月実施されている状況にあるか。</t>
    <rPh sb="1" eb="3">
      <t>クンレン</t>
    </rPh>
    <rPh sb="8" eb="10">
      <t>マイツキ</t>
    </rPh>
    <phoneticPr fontId="1"/>
  </si>
  <si>
    <t>法第6条の3第9項に規定する施設については、保育室が2階以上にある場合であっても、指導基準第4による評価ではなく、本基準により評価を行う。</t>
    <rPh sb="0" eb="1">
      <t>ホウ</t>
    </rPh>
    <rPh sb="1" eb="2">
      <t>ダイ</t>
    </rPh>
    <rPh sb="3" eb="4">
      <t>ジョウ</t>
    </rPh>
    <rPh sb="6" eb="7">
      <t>ダイ</t>
    </rPh>
    <rPh sb="8" eb="9">
      <t>コウ</t>
    </rPh>
    <phoneticPr fontId="1"/>
  </si>
  <si>
    <t>法第6条の3第11項に規定する施設については、本基準による評価は行わない。ただし、乳幼児の居宅の保育室が2階以上にある場合、指導基準第4により評価を行う。</t>
    <rPh sb="0" eb="1">
      <t>ホウ</t>
    </rPh>
    <rPh sb="1" eb="2">
      <t>ダイ</t>
    </rPh>
    <rPh sb="3" eb="4">
      <t>ジョウ</t>
    </rPh>
    <rPh sb="6" eb="7">
      <t>ダイ</t>
    </rPh>
    <rPh sb="9" eb="10">
      <t>コウ</t>
    </rPh>
    <phoneticPr fontId="1"/>
  </si>
  <si>
    <t>　a　避難消火等の訓練の毎月1回以上の実施</t>
    <rPh sb="3" eb="5">
      <t>ヒナン</t>
    </rPh>
    <rPh sb="7" eb="8">
      <t>トウ</t>
    </rPh>
    <phoneticPr fontId="1"/>
  </si>
  <si>
    <t>非常口は、火災等非常時に入所乳幼児の避難に有効な位置に、適切に設置されているか。</t>
    <rPh sb="0" eb="2">
      <t>ヒジョウ</t>
    </rPh>
    <rPh sb="2" eb="3">
      <t>グチ</t>
    </rPh>
    <rPh sb="5" eb="7">
      <t>カサイ</t>
    </rPh>
    <rPh sb="7" eb="8">
      <t>トウ</t>
    </rPh>
    <rPh sb="8" eb="10">
      <t>ヒジョウ</t>
    </rPh>
    <rPh sb="10" eb="11">
      <t>ジ</t>
    </rPh>
    <rPh sb="12" eb="14">
      <t>ニュウショ</t>
    </rPh>
    <rPh sb="14" eb="17">
      <t>ニュウヨウジ</t>
    </rPh>
    <phoneticPr fontId="1"/>
  </si>
  <si>
    <t>・消火用具がない又は消火用具の機能失効。</t>
    <rPh sb="3" eb="5">
      <t>ヨウグ</t>
    </rPh>
    <rPh sb="8" eb="9">
      <t>マタ</t>
    </rPh>
    <rPh sb="10" eb="12">
      <t>ショウカ</t>
    </rPh>
    <phoneticPr fontId="1"/>
  </si>
  <si>
    <t>・訓練が1年以内に1回は実施されているか。</t>
    <rPh sb="1" eb="3">
      <t>クンレン</t>
    </rPh>
    <rPh sb="5" eb="6">
      <t>ネン</t>
    </rPh>
    <rPh sb="6" eb="8">
      <t>イナイ</t>
    </rPh>
    <rPh sb="10" eb="11">
      <t>カイ</t>
    </rPh>
    <rPh sb="12" eb="13">
      <t>ジツ</t>
    </rPh>
    <phoneticPr fontId="1"/>
  </si>
  <si>
    <t>・訓練がおおむね毎月実施されている状況にあるか。</t>
    <rPh sb="1" eb="3">
      <t>クンレン</t>
    </rPh>
    <rPh sb="8" eb="10">
      <t>マイツキ</t>
    </rPh>
    <rPh sb="10" eb="12">
      <t>ジッシ</t>
    </rPh>
    <phoneticPr fontId="1"/>
  </si>
  <si>
    <t>　ａ　保育室その他乳幼児が出入りし又は通行する場所に、乳幼児の転落事故を防止する設備を備えているか。</t>
    <rPh sb="3" eb="6">
      <t>ホイクシツ</t>
    </rPh>
    <rPh sb="8" eb="9">
      <t>タ</t>
    </rPh>
    <rPh sb="9" eb="12">
      <t>ニュウヨウジ</t>
    </rPh>
    <rPh sb="13" eb="15">
      <t>デイ</t>
    </rPh>
    <phoneticPr fontId="1"/>
  </si>
  <si>
    <t>　ｂ　耐火建築物若しくは準耐火建築物又は乳幼児の避難に適した構造の施設若しくは設備のいずれかを満たしているか。</t>
    <rPh sb="3" eb="5">
      <t>タイカ</t>
    </rPh>
    <rPh sb="5" eb="7">
      <t>ケンチク</t>
    </rPh>
    <rPh sb="7" eb="8">
      <t>ブツ</t>
    </rPh>
    <rPh sb="8" eb="9">
      <t>モ</t>
    </rPh>
    <rPh sb="12" eb="13">
      <t>ジュン</t>
    </rPh>
    <rPh sb="13" eb="15">
      <t>タイカ</t>
    </rPh>
    <rPh sb="15" eb="17">
      <t>ケンチク</t>
    </rPh>
    <rPh sb="17" eb="18">
      <t>ブツ</t>
    </rPh>
    <phoneticPr fontId="1"/>
  </si>
  <si>
    <t>　ｂ　保育室の各部分から歩行距離30ｍ以内に乳幼児の避難に適した構造の施設又は設備があるか。</t>
    <rPh sb="3" eb="6">
      <t>ホイクシツ</t>
    </rPh>
    <rPh sb="7" eb="8">
      <t>カク</t>
    </rPh>
    <rPh sb="8" eb="10">
      <t>ブブン</t>
    </rPh>
    <rPh sb="12" eb="14">
      <t>ホコウ</t>
    </rPh>
    <rPh sb="14" eb="16">
      <t>キョリ</t>
    </rPh>
    <phoneticPr fontId="1"/>
  </si>
  <si>
    <t>・下記のイ又はロのいずれも満たしておらず、かつ指導基準3に規定する設備の設置及び訓練の実施がなされていない。</t>
    <rPh sb="1" eb="3">
      <t>カキ</t>
    </rPh>
    <rPh sb="5" eb="6">
      <t>マタ</t>
    </rPh>
    <phoneticPr fontId="1"/>
  </si>
  <si>
    <t>イ　建築基準法第2条第9号の2に規定する耐火建築物又は建築基準法第2条第9号の3に規定する準耐火建築物（同号ロに該当するものを除く。）であること。</t>
    <rPh sb="2" eb="4">
      <t>ケンチク</t>
    </rPh>
    <rPh sb="4" eb="6">
      <t>キジュン</t>
    </rPh>
    <rPh sb="6" eb="7">
      <t>ホウ</t>
    </rPh>
    <rPh sb="7" eb="8">
      <t>ダイ</t>
    </rPh>
    <rPh sb="9" eb="10">
      <t>ジョウ</t>
    </rPh>
    <rPh sb="10" eb="11">
      <t>ダイ</t>
    </rPh>
    <rPh sb="12" eb="13">
      <t>ゴウ</t>
    </rPh>
    <phoneticPr fontId="1"/>
  </si>
  <si>
    <t>・建築基準法第2条第9号の2に規定する耐火建築物か。（準耐火建築物は不可）</t>
    <rPh sb="1" eb="3">
      <t>ケンチク</t>
    </rPh>
    <rPh sb="3" eb="5">
      <t>キジュン</t>
    </rPh>
    <rPh sb="5" eb="6">
      <t>ホウ</t>
    </rPh>
    <rPh sb="6" eb="7">
      <t>ダイ</t>
    </rPh>
    <rPh sb="8" eb="9">
      <t>ジョウ</t>
    </rPh>
    <rPh sb="9" eb="10">
      <t>ダイ</t>
    </rPh>
    <rPh sb="11" eb="12">
      <t>ゴウ</t>
    </rPh>
    <phoneticPr fontId="1"/>
  </si>
  <si>
    <t>・以下に掲げる施設又は設備のうち該当するものがあるか。</t>
    <rPh sb="1" eb="3">
      <t>イカ</t>
    </rPh>
    <rPh sb="4" eb="5">
      <t>カカ</t>
    </rPh>
    <rPh sb="7" eb="9">
      <t>シセツ</t>
    </rPh>
    <rPh sb="9" eb="10">
      <t>マタ</t>
    </rPh>
    <rPh sb="11" eb="13">
      <t>セツビ</t>
    </rPh>
    <phoneticPr fontId="1"/>
  </si>
  <si>
    <t>　</t>
    <phoneticPr fontId="1"/>
  </si>
  <si>
    <t>（１）保育室が2階</t>
    <phoneticPr fontId="1"/>
  </si>
  <si>
    <t>（2）保育室が3階</t>
    <phoneticPr fontId="1"/>
  </si>
  <si>
    <t>①建築基準法施行令第123条第1項に規定する構造の屋内避難階段又は第3項に規定する構造の屋内特別避難階段
②屋外階段</t>
    <rPh sb="1" eb="3">
      <t>ケンチク</t>
    </rPh>
    <rPh sb="3" eb="6">
      <t>キジュンホウ</t>
    </rPh>
    <rPh sb="6" eb="9">
      <t>セコウレイ</t>
    </rPh>
    <rPh sb="9" eb="10">
      <t>ダイ</t>
    </rPh>
    <rPh sb="13" eb="14">
      <t>ジョウ</t>
    </rPh>
    <phoneticPr fontId="1"/>
  </si>
  <si>
    <t>　保育従事者のうち、有資格者又は都道府県知事が行う保育に従事する者に関する研修等を修了した者が1名以上いるか。</t>
    <rPh sb="39" eb="40">
      <t>トウ</t>
    </rPh>
    <phoneticPr fontId="1"/>
  </si>
  <si>
    <t>・有資格者又は研修修了者が１名以上いるか。（有資格者又は家庭的保育者が望ましい。）</t>
    <rPh sb="11" eb="12">
      <t>シャ</t>
    </rPh>
    <phoneticPr fontId="1"/>
  </si>
  <si>
    <t>1　保育に従事する者の数及び資格</t>
    <phoneticPr fontId="1"/>
  </si>
  <si>
    <t>ａ　おおむね1歳未満児の保育を行う場所と、その他の児童の保育を行う場所とは、別の部屋であることが望ましい。部屋を別にできない場合は、やﾍﾞﾋﾞｰﾌｪﾝｽ・ﾍﾞﾋﾞｰﾍﾞｯﾄﾞ等で区画すること。</t>
    <rPh sb="7" eb="8">
      <t>サイ</t>
    </rPh>
    <rPh sb="8" eb="10">
      <t>ミマン</t>
    </rPh>
    <rPh sb="10" eb="11">
      <t>ジ</t>
    </rPh>
    <rPh sb="12" eb="14">
      <t>ホイク</t>
    </rPh>
    <rPh sb="15" eb="16">
      <t>オコナ</t>
    </rPh>
    <rPh sb="17" eb="19">
      <t>バショ</t>
    </rPh>
    <phoneticPr fontId="1"/>
  </si>
  <si>
    <t>・30人以上の施設につき、具体的な計画（消防計画）を作成、届出をしているか。</t>
    <rPh sb="3" eb="4">
      <t>ニン</t>
    </rPh>
    <rPh sb="4" eb="6">
      <t>イジョウ</t>
    </rPh>
    <rPh sb="7" eb="9">
      <t>シセツ</t>
    </rPh>
    <phoneticPr fontId="1"/>
  </si>
  <si>
    <t>（例）しつけと称するか否かを問わず児童に身体的苦痛を与えている。いわゆるﾈｸﾞﾚｸﾄや差別的処遇、言葉の暴力等が見られる。</t>
    <rPh sb="1" eb="2">
      <t>レイ</t>
    </rPh>
    <rPh sb="7" eb="8">
      <t>ショウ</t>
    </rPh>
    <rPh sb="11" eb="12">
      <t>イナ</t>
    </rPh>
    <phoneticPr fontId="1"/>
  </si>
  <si>
    <t>ａ　保育従事者の人間性と専門性の向上</t>
    <rPh sb="2" eb="4">
      <t>ホイク</t>
    </rPh>
    <rPh sb="4" eb="7">
      <t>ジュウジシャ</t>
    </rPh>
    <rPh sb="8" eb="11">
      <t>ニンゲンセイ</t>
    </rPh>
    <phoneticPr fontId="1"/>
  </si>
  <si>
    <t>ｂ　乳幼児の人権に対する十分な配慮</t>
    <rPh sb="2" eb="5">
      <t>ニュウヨウジ</t>
    </rPh>
    <rPh sb="6" eb="8">
      <t>ジンケン</t>
    </rPh>
    <phoneticPr fontId="1"/>
  </si>
  <si>
    <r>
      <t>ｃ　</t>
    </r>
    <r>
      <rPr>
        <sz val="10"/>
        <color theme="1"/>
        <rFont val="ＭＳ Ｐ明朝"/>
        <family val="1"/>
        <charset val="128"/>
      </rPr>
      <t>児童相談所等の専門的機関との連携</t>
    </r>
    <rPh sb="2" eb="4">
      <t>ジドウ</t>
    </rPh>
    <rPh sb="4" eb="6">
      <t>ソウダン</t>
    </rPh>
    <rPh sb="6" eb="7">
      <t>ショ</t>
    </rPh>
    <rPh sb="7" eb="8">
      <t>トウ</t>
    </rPh>
    <phoneticPr fontId="1"/>
  </si>
  <si>
    <t>（ａ）乳幼児の最善の利益を考慮し、保育サービスを提供する者として、適切な姿勢であること。</t>
    <rPh sb="3" eb="6">
      <t>ニュウヨウジ</t>
    </rPh>
    <rPh sb="7" eb="9">
      <t>サイゼン</t>
    </rPh>
    <rPh sb="10" eb="12">
      <t>リエキ</t>
    </rPh>
    <rPh sb="13" eb="15">
      <t>コウリョ</t>
    </rPh>
    <rPh sb="17" eb="19">
      <t>ホイク</t>
    </rPh>
    <phoneticPr fontId="1"/>
  </si>
  <si>
    <t>　特に、施設の運営管理の任にあたる施設長にについては、その職責にかんがみ、資質の向上、適格性の確保が求められること。</t>
    <rPh sb="1" eb="2">
      <t>トク</t>
    </rPh>
    <rPh sb="4" eb="6">
      <t>シセツ</t>
    </rPh>
    <rPh sb="7" eb="9">
      <t>ウンエイ</t>
    </rPh>
    <rPh sb="9" eb="11">
      <t>カンリ</t>
    </rPh>
    <rPh sb="12" eb="13">
      <t>ニン</t>
    </rPh>
    <rPh sb="17" eb="20">
      <t>シセツチョウ</t>
    </rPh>
    <phoneticPr fontId="1"/>
  </si>
  <si>
    <t>（ｂ）保育所保育指針を理解させる機会を設けるなど、保育従事者の人間性と専門性の向上を図るよう努めているか。</t>
    <rPh sb="3" eb="5">
      <t>ホイク</t>
    </rPh>
    <rPh sb="5" eb="6">
      <t>ショ</t>
    </rPh>
    <rPh sb="6" eb="8">
      <t>ホイク</t>
    </rPh>
    <rPh sb="8" eb="10">
      <t>シシン</t>
    </rPh>
    <rPh sb="11" eb="13">
      <t>リカイ</t>
    </rPh>
    <rPh sb="16" eb="18">
      <t>キカイ</t>
    </rPh>
    <rPh sb="19" eb="20">
      <t>モウ</t>
    </rPh>
    <phoneticPr fontId="1"/>
  </si>
  <si>
    <t>・施設内研修の機会を設けるなど、保育従事者の質の向上に努めているか。</t>
    <rPh sb="1" eb="3">
      <t>シセツ</t>
    </rPh>
    <rPh sb="3" eb="4">
      <t>ナイ</t>
    </rPh>
    <rPh sb="4" eb="6">
      <t>ケンシュウ</t>
    </rPh>
    <rPh sb="7" eb="9">
      <t>キカイ</t>
    </rPh>
    <rPh sb="10" eb="11">
      <t>モウ</t>
    </rPh>
    <phoneticPr fontId="1"/>
  </si>
  <si>
    <t>入所乳幼児について、虐待等不適切な養育が疑われる場合に、児童相談所等の専門的機関と連携する等の体制がとられているか。</t>
    <rPh sb="0" eb="2">
      <t>ニュウショ</t>
    </rPh>
    <rPh sb="2" eb="5">
      <t>ニュウヨウジ</t>
    </rPh>
    <rPh sb="10" eb="12">
      <t>ギャクタイ</t>
    </rPh>
    <rPh sb="12" eb="13">
      <t>トウ</t>
    </rPh>
    <rPh sb="13" eb="16">
      <t>フテキセツ</t>
    </rPh>
    <rPh sb="17" eb="19">
      <t>ヨウイク</t>
    </rPh>
    <phoneticPr fontId="1"/>
  </si>
  <si>
    <t>※　虐待が疑われる場合だけでなく、心身の発達に遅れが見られる場合、社会的援助が必要な家庭状況である場合等においても、専門的機関に対し適切な連絡に努めること。</t>
    <rPh sb="2" eb="4">
      <t>ギャクタイ</t>
    </rPh>
    <rPh sb="5" eb="6">
      <t>ウタガ</t>
    </rPh>
    <rPh sb="9" eb="11">
      <t>バアイ</t>
    </rPh>
    <rPh sb="17" eb="19">
      <t>シンシン</t>
    </rPh>
    <rPh sb="20" eb="21">
      <t>パツ</t>
    </rPh>
    <phoneticPr fontId="1"/>
  </si>
  <si>
    <t>・虐待等不適切な養育が疑われる場合に専門的機関への通告等が行われているか。</t>
    <rPh sb="1" eb="3">
      <t>ギャクタイ</t>
    </rPh>
    <rPh sb="3" eb="4">
      <t>トウ</t>
    </rPh>
    <rPh sb="4" eb="7">
      <t>フテキセツ</t>
    </rPh>
    <rPh sb="8" eb="10">
      <t>ヨウイク</t>
    </rPh>
    <phoneticPr fontId="1"/>
  </si>
  <si>
    <t>　（3）保護者との連絡等</t>
    <rPh sb="4" eb="7">
      <t>ホゴシャ</t>
    </rPh>
    <phoneticPr fontId="1"/>
  </si>
  <si>
    <t>連絡帳又はこれに代わる方法により、保護者からは家庭での乳幼児の様子を、施設からは施設での乳幼児の様子を、連絡しているか。</t>
    <rPh sb="0" eb="3">
      <t>レンラクチョウ</t>
    </rPh>
    <rPh sb="3" eb="4">
      <t>マタ</t>
    </rPh>
    <rPh sb="8" eb="9">
      <t>カ</t>
    </rPh>
    <rPh sb="11" eb="13">
      <t>ホウホウ</t>
    </rPh>
    <phoneticPr fontId="1"/>
  </si>
  <si>
    <t>ｂ　保護者との緊急時の連絡体制</t>
    <rPh sb="2" eb="5">
      <t>ホゴシャ</t>
    </rPh>
    <rPh sb="7" eb="9">
      <t>キンキュウ</t>
    </rPh>
    <rPh sb="9" eb="10">
      <t>トキ</t>
    </rPh>
    <phoneticPr fontId="1"/>
  </si>
  <si>
    <t>・可能な限り、保護者と密接な連絡を取ることに心がけているか。</t>
    <rPh sb="1" eb="3">
      <t>カノウ</t>
    </rPh>
    <rPh sb="4" eb="5">
      <t>カギ</t>
    </rPh>
    <rPh sb="7" eb="10">
      <t>ホゴシャ</t>
    </rPh>
    <rPh sb="11" eb="13">
      <t>ミッセツ</t>
    </rPh>
    <phoneticPr fontId="1"/>
  </si>
  <si>
    <t>緊急時に保護者へ早急に連絡できるよう「緊急連絡表」が整備され、全ての保育従事者が容易にわかるようにされているか。</t>
    <rPh sb="0" eb="3">
      <t>キンキュウジ</t>
    </rPh>
    <rPh sb="4" eb="7">
      <t>ホゴシャ</t>
    </rPh>
    <rPh sb="8" eb="10">
      <t>ソウキュウ</t>
    </rPh>
    <rPh sb="11" eb="13">
      <t>レンラク</t>
    </rPh>
    <phoneticPr fontId="1"/>
  </si>
  <si>
    <t>※消防署、病院等の「連絡先一覧表等」も併せて整備すること。</t>
    <rPh sb="1" eb="4">
      <t>ショウボウショ</t>
    </rPh>
    <rPh sb="5" eb="7">
      <t>ビョウイン</t>
    </rPh>
    <rPh sb="7" eb="8">
      <t>トウ</t>
    </rPh>
    <rPh sb="10" eb="13">
      <t>レンラクサキ</t>
    </rPh>
    <rPh sb="13" eb="15">
      <t>イチラン</t>
    </rPh>
    <rPh sb="15" eb="16">
      <t>ヒョウ</t>
    </rPh>
    <rPh sb="16" eb="17">
      <t>トウ</t>
    </rPh>
    <phoneticPr fontId="1"/>
  </si>
  <si>
    <t>保護者や利用希望者等から乳幼児の保育の様子や施設の状況を確認する要望があった場合には、乳幼児の安全確保等に配慮しつつ、保育室などの見学が行えるよう適切に対応すること。</t>
    <rPh sb="0" eb="3">
      <t>ホゴシャ</t>
    </rPh>
    <rPh sb="4" eb="6">
      <t>リヨウ</t>
    </rPh>
    <rPh sb="6" eb="8">
      <t>キボウ</t>
    </rPh>
    <rPh sb="8" eb="9">
      <t>シャ</t>
    </rPh>
    <rPh sb="9" eb="10">
      <t>トウ</t>
    </rPh>
    <rPh sb="12" eb="15">
      <t>ニュウヨウジ</t>
    </rPh>
    <rPh sb="16" eb="18">
      <t>ホイク</t>
    </rPh>
    <phoneticPr fontId="1"/>
  </si>
  <si>
    <t>・保護者等からの要望があったた場合に、乳幼児の安全確保、保育の実施等に支障のない範囲であっても、これらの要望に適切に対応しているか。</t>
    <rPh sb="1" eb="3">
      <t>ホゴ</t>
    </rPh>
    <rPh sb="3" eb="4">
      <t>シャ</t>
    </rPh>
    <rPh sb="4" eb="5">
      <t>トウ</t>
    </rPh>
    <rPh sb="8" eb="10">
      <t>ヨウボウ</t>
    </rPh>
    <phoneticPr fontId="1"/>
  </si>
  <si>
    <t>ａ　乳幼児の年齢や発達、健康状態（アレルギー疾患等を含む。）等に配慮した食事内容</t>
    <rPh sb="2" eb="5">
      <t>ニュウヨウジ</t>
    </rPh>
    <rPh sb="6" eb="8">
      <t>ネンレイ</t>
    </rPh>
    <rPh sb="9" eb="10">
      <t>ハツ</t>
    </rPh>
    <phoneticPr fontId="1"/>
  </si>
  <si>
    <t>（ａ）食器類はよく洗い、十分に殺菌したものが使用されているか。</t>
    <rPh sb="3" eb="5">
      <t>ショッキ</t>
    </rPh>
    <rPh sb="5" eb="6">
      <t>ルイ</t>
    </rPh>
    <rPh sb="9" eb="10">
      <t>アラ</t>
    </rPh>
    <rPh sb="12" eb="14">
      <t>ジュウブン</t>
    </rPh>
    <rPh sb="15" eb="17">
      <t>サッキン</t>
    </rPh>
    <rPh sb="22" eb="24">
      <t>シヨウ</t>
    </rPh>
    <phoneticPr fontId="1"/>
  </si>
  <si>
    <t>・十分な洗浄・消毒が実施されているか。</t>
    <rPh sb="1" eb="3">
      <t>ジュウブン</t>
    </rPh>
    <rPh sb="4" eb="6">
      <t>センジョウ</t>
    </rPh>
    <rPh sb="7" eb="9">
      <t>ショウドク</t>
    </rPh>
    <rPh sb="10" eb="12">
      <t>ジッシ</t>
    </rPh>
    <phoneticPr fontId="1"/>
  </si>
  <si>
    <t>（ｆ）原材料、調理済み食品の保存に当たっては、冷凍又は冷蔵設備等を活用の上、適切な温度で保存する等、衛生上の配慮が行われているか。</t>
    <rPh sb="3" eb="6">
      <t>ゲンザイリョウ</t>
    </rPh>
    <rPh sb="7" eb="10">
      <t>チョウリズ</t>
    </rPh>
    <rPh sb="11" eb="13">
      <t>ショクヒン</t>
    </rPh>
    <rPh sb="14" eb="16">
      <t>ホゾン</t>
    </rPh>
    <rPh sb="17" eb="18">
      <t>ア</t>
    </rPh>
    <rPh sb="23" eb="25">
      <t>レイトウ</t>
    </rPh>
    <rPh sb="25" eb="26">
      <t>マタ</t>
    </rPh>
    <rPh sb="27" eb="29">
      <t>レイゾウ</t>
    </rPh>
    <rPh sb="29" eb="31">
      <t>セツビ</t>
    </rPh>
    <rPh sb="31" eb="32">
      <t>トウ</t>
    </rPh>
    <rPh sb="33" eb="35">
      <t>カツヨウ</t>
    </rPh>
    <rPh sb="36" eb="37">
      <t>ウエ</t>
    </rPh>
    <rPh sb="38" eb="40">
      <t>テキセツ</t>
    </rPh>
    <rPh sb="41" eb="43">
      <t>オンド</t>
    </rPh>
    <rPh sb="44" eb="46">
      <t>ホゾン</t>
    </rPh>
    <rPh sb="48" eb="49">
      <t>トウ</t>
    </rPh>
    <rPh sb="50" eb="52">
      <t>エイセイ</t>
    </rPh>
    <rPh sb="52" eb="53">
      <t>ジョウ</t>
    </rPh>
    <rPh sb="54" eb="56">
      <t>ハイリョ</t>
    </rPh>
    <rPh sb="57" eb="58">
      <t>オコナ</t>
    </rPh>
    <phoneticPr fontId="1"/>
  </si>
  <si>
    <t>（ａ）乳児の食事を幼児の食事と区別して実施しているか。</t>
    <rPh sb="3" eb="5">
      <t>ニュウジ</t>
    </rPh>
    <rPh sb="6" eb="8">
      <t>ショクジ</t>
    </rPh>
    <rPh sb="9" eb="11">
      <t>ヨウジ</t>
    </rPh>
    <rPh sb="12" eb="14">
      <t>ショクジ</t>
    </rPh>
    <rPh sb="15" eb="17">
      <t>クベツ</t>
    </rPh>
    <phoneticPr fontId="1"/>
  </si>
  <si>
    <t>（ｄ）乳児にミルクを与えた場合は、ゲップをさせるなどの授乳後の処置が行われているか。</t>
    <rPh sb="3" eb="5">
      <t>ニュウジ</t>
    </rPh>
    <rPh sb="10" eb="11">
      <t>アタ</t>
    </rPh>
    <rPh sb="13" eb="15">
      <t>バアイ</t>
    </rPh>
    <phoneticPr fontId="1"/>
  </si>
  <si>
    <t>また、離乳食摂取後の乳児についても、食事後の状況に注意が払われているか。</t>
    <rPh sb="3" eb="6">
      <t>リニュウショク</t>
    </rPh>
    <rPh sb="6" eb="8">
      <t>セッシュ</t>
    </rPh>
    <rPh sb="8" eb="9">
      <t>ゴ</t>
    </rPh>
    <rPh sb="10" eb="12">
      <t>ニュウジ</t>
    </rPh>
    <phoneticPr fontId="1"/>
  </si>
  <si>
    <t>（ａ）栄養所要量、乳幼児の嗜好を踏まえた変化のある献立であり、一定期間の献立表を作成したうえで、この献立表に基づき調理がされているか。</t>
    <rPh sb="3" eb="5">
      <t>エイヨウ</t>
    </rPh>
    <rPh sb="5" eb="7">
      <t>ショヨウ</t>
    </rPh>
    <rPh sb="7" eb="8">
      <t>リョウ</t>
    </rPh>
    <rPh sb="9" eb="10">
      <t>ニュウ</t>
    </rPh>
    <rPh sb="10" eb="12">
      <t>ヨウジ</t>
    </rPh>
    <rPh sb="13" eb="15">
      <t>シコウ</t>
    </rPh>
    <rPh sb="16" eb="17">
      <t>フ</t>
    </rPh>
    <phoneticPr fontId="1"/>
  </si>
  <si>
    <t>残飯等が放置されていないか。</t>
    <rPh sb="0" eb="2">
      <t>ザンパン</t>
    </rPh>
    <rPh sb="2" eb="3">
      <t>トウ</t>
    </rPh>
    <rPh sb="4" eb="6">
      <t>ホウチ</t>
    </rPh>
    <phoneticPr fontId="1"/>
  </si>
  <si>
    <t>・（十分な消毒がなされずに）共用されることがある。</t>
    <rPh sb="2" eb="4">
      <t>ジュウブン</t>
    </rPh>
    <rPh sb="5" eb="7">
      <t>ショウドク</t>
    </rPh>
    <phoneticPr fontId="1"/>
  </si>
  <si>
    <t>・冷蔵庫があるか。　その他、食品の保存に関し、不適切な事項がある。</t>
    <rPh sb="1" eb="3">
      <t>レイゾウ</t>
    </rPh>
    <rPh sb="3" eb="4">
      <t>コ</t>
    </rPh>
    <phoneticPr fontId="1"/>
  </si>
  <si>
    <t>・乳児に対する配慮が適切に行われているか。</t>
    <rPh sb="1" eb="3">
      <t>ニュウジ</t>
    </rPh>
    <rPh sb="4" eb="5">
      <t>タイ</t>
    </rPh>
    <rPh sb="7" eb="9">
      <t>ハイリョ</t>
    </rPh>
    <rPh sb="10" eb="12">
      <t>テキセツ</t>
    </rPh>
    <phoneticPr fontId="1"/>
  </si>
  <si>
    <t>・献立に従った調理が適切に行われていないことがあるか。</t>
    <rPh sb="1" eb="3">
      <t>コンダテ</t>
    </rPh>
    <rPh sb="4" eb="5">
      <t>シタガ</t>
    </rPh>
    <rPh sb="7" eb="9">
      <t>チョウリ</t>
    </rPh>
    <rPh sb="10" eb="12">
      <t>テキセツ</t>
    </rPh>
    <phoneticPr fontId="1"/>
  </si>
  <si>
    <t>ｂ　降園の際、登園時と同様の健康状態の観察が行われているか。保護者へ乳幼児の状態を報告しているか。</t>
    <rPh sb="2" eb="4">
      <t>コウエン</t>
    </rPh>
    <rPh sb="5" eb="6">
      <t>サイ</t>
    </rPh>
    <rPh sb="7" eb="9">
      <t>トウエン</t>
    </rPh>
    <rPh sb="9" eb="10">
      <t>ジ</t>
    </rPh>
    <rPh sb="11" eb="13">
      <t>ドウヨウ</t>
    </rPh>
    <rPh sb="14" eb="16">
      <t>ケンコウ</t>
    </rPh>
    <rPh sb="16" eb="18">
      <t>ジョウタイ</t>
    </rPh>
    <phoneticPr fontId="1"/>
  </si>
  <si>
    <t>　継続して保育している乳幼児の健康診断を、「入所時」及び「1年に2回」、学校保健法に規定する健康診断に準じて実施</t>
    <rPh sb="1" eb="3">
      <t>ケイゾク</t>
    </rPh>
    <rPh sb="5" eb="7">
      <t>ホイク</t>
    </rPh>
    <phoneticPr fontId="1"/>
  </si>
  <si>
    <t>ａ　身長や体重の測定など、基本的な発育チェックを毎月定期的に行っているか。</t>
    <rPh sb="2" eb="4">
      <t>シンチョウ</t>
    </rPh>
    <rPh sb="5" eb="7">
      <t>タイジュウ</t>
    </rPh>
    <rPh sb="8" eb="10">
      <t>ソクテイ</t>
    </rPh>
    <rPh sb="13" eb="16">
      <t>キホンテキ</t>
    </rPh>
    <rPh sb="17" eb="19">
      <t>ハツイク</t>
    </rPh>
    <phoneticPr fontId="1"/>
  </si>
  <si>
    <t>ｂ　1年に2回の健康診断が実施されているか。（おおむね6月毎に実施）</t>
    <rPh sb="3" eb="4">
      <t>ネン</t>
    </rPh>
    <rPh sb="6" eb="7">
      <t>カイ</t>
    </rPh>
    <rPh sb="8" eb="10">
      <t>ケンコウ</t>
    </rPh>
    <rPh sb="10" eb="12">
      <t>シンダン</t>
    </rPh>
    <rPh sb="13" eb="15">
      <t>ジッシ</t>
    </rPh>
    <phoneticPr fontId="1"/>
  </si>
  <si>
    <t>ｃ　入所後の乳幼児の体質、かかりつけ医の確認、緊急時に備えた保育施設付近の病院関係の一覧を作成し、全ての保育従事者への周知が行われているか。</t>
    <rPh sb="2" eb="4">
      <t>ニュウショ</t>
    </rPh>
    <rPh sb="4" eb="5">
      <t>ゴ</t>
    </rPh>
    <rPh sb="6" eb="9">
      <t>ニュウヨウジ</t>
    </rPh>
    <rPh sb="10" eb="12">
      <t>タイシツ</t>
    </rPh>
    <rPh sb="18" eb="19">
      <t>イ</t>
    </rPh>
    <phoneticPr fontId="1"/>
  </si>
  <si>
    <t>・注意が必要である場合に、保護者等にその旨を報告しているか。</t>
    <rPh sb="1" eb="3">
      <t>チュウイ</t>
    </rPh>
    <rPh sb="4" eb="6">
      <t>ヒツヨウ</t>
    </rPh>
    <rPh sb="9" eb="11">
      <t>バアイ</t>
    </rPh>
    <rPh sb="13" eb="15">
      <t>ホゴ</t>
    </rPh>
    <phoneticPr fontId="1"/>
  </si>
  <si>
    <t>・基本的な発育チェックを全く行っていない。</t>
    <rPh sb="1" eb="4">
      <t>キホンテキ</t>
    </rPh>
    <rPh sb="5" eb="7">
      <t>ハツイク</t>
    </rPh>
    <rPh sb="12" eb="13">
      <t>マッタ</t>
    </rPh>
    <phoneticPr fontId="1"/>
  </si>
  <si>
    <t>・基本的な発育チェックを毎月行っているか。</t>
    <rPh sb="1" eb="4">
      <t>キホンテキ</t>
    </rPh>
    <rPh sb="5" eb="7">
      <t>ハツイク</t>
    </rPh>
    <rPh sb="12" eb="14">
      <t>マイツキ</t>
    </rPh>
    <phoneticPr fontId="1"/>
  </si>
  <si>
    <t>　ただし、保護者からの健康診断結果の提出がある場合等は、これにより入所時の健康診断がなされたものとみなしてよい。</t>
    <rPh sb="5" eb="8">
      <t>ホゴシャ</t>
    </rPh>
    <rPh sb="11" eb="13">
      <t>ケンコウ</t>
    </rPh>
    <rPh sb="13" eb="14">
      <t>シン</t>
    </rPh>
    <phoneticPr fontId="1"/>
  </si>
  <si>
    <t>・健康診断の内容が不十分又は記録に不備がある。</t>
    <rPh sb="1" eb="3">
      <t>ケンコウ</t>
    </rPh>
    <rPh sb="3" eb="5">
      <t>シンダン</t>
    </rPh>
    <rPh sb="6" eb="8">
      <t>ナイヨウ</t>
    </rPh>
    <rPh sb="9" eb="10">
      <t>フ</t>
    </rPh>
    <rPh sb="10" eb="12">
      <t>ジュウブン</t>
    </rPh>
    <rPh sb="12" eb="13">
      <t>マタ</t>
    </rPh>
    <phoneticPr fontId="1"/>
  </si>
  <si>
    <t>・緊急時に備えた保育所付近の病院関係の一覧が未作成。</t>
    <rPh sb="1" eb="4">
      <t>キンキュウジ</t>
    </rPh>
    <rPh sb="5" eb="6">
      <t>ソナ</t>
    </rPh>
    <rPh sb="8" eb="10">
      <t>ホイク</t>
    </rPh>
    <rPh sb="10" eb="11">
      <t>ショ</t>
    </rPh>
    <rPh sb="11" eb="13">
      <t>フキン</t>
    </rPh>
    <phoneticPr fontId="1"/>
  </si>
  <si>
    <t>・職員への周知状況の不徹底等対応が不十分。</t>
    <rPh sb="1" eb="3">
      <t>ショクイン</t>
    </rPh>
    <rPh sb="5" eb="7">
      <t>シュウチ</t>
    </rPh>
    <rPh sb="7" eb="9">
      <t>ジョウキョウ</t>
    </rPh>
    <rPh sb="10" eb="11">
      <t>フ</t>
    </rPh>
    <rPh sb="11" eb="13">
      <t>テッテイ</t>
    </rPh>
    <phoneticPr fontId="1"/>
  </si>
  <si>
    <t>ｂ　調理（調乳を含む）に携わる職員には、おおむね月1回検便を実施すること。</t>
    <rPh sb="2" eb="4">
      <t>チョウリ</t>
    </rPh>
    <rPh sb="5" eb="7">
      <t>チョウニュウ</t>
    </rPh>
    <rPh sb="8" eb="9">
      <t>フク</t>
    </rPh>
    <rPh sb="12" eb="13">
      <t>タズサ</t>
    </rPh>
    <rPh sb="15" eb="17">
      <t>ショクイン</t>
    </rPh>
    <phoneticPr fontId="1"/>
  </si>
  <si>
    <t>ａ　必要な医薬品その他の医療品が備えられているか。</t>
    <rPh sb="2" eb="4">
      <t>ヒツヨウ</t>
    </rPh>
    <rPh sb="5" eb="8">
      <t>イヤクヒン</t>
    </rPh>
    <rPh sb="10" eb="11">
      <t>タ</t>
    </rPh>
    <rPh sb="12" eb="15">
      <t>イリョウヒン</t>
    </rPh>
    <rPh sb="16" eb="17">
      <t>ソナ</t>
    </rPh>
    <phoneticPr fontId="1"/>
  </si>
  <si>
    <t>　※最低必要なもの；体温計、水まくら、消毒薬、絆創膏類</t>
    <rPh sb="2" eb="4">
      <t>サイテイ</t>
    </rPh>
    <rPh sb="4" eb="6">
      <t>ヒツヨウ</t>
    </rPh>
    <rPh sb="10" eb="13">
      <t>タイオンケイ</t>
    </rPh>
    <rPh sb="14" eb="15">
      <t>ミズ</t>
    </rPh>
    <rPh sb="19" eb="22">
      <t>ショウドクヤク</t>
    </rPh>
    <phoneticPr fontId="1"/>
  </si>
  <si>
    <t>ａ　感染症にかかっていることがわかった乳幼児及び感染症の疑いがある乳幼児については、かかりつけ医の指示に従うよう保護者に指示しているか。</t>
    <rPh sb="2" eb="5">
      <t>カンセンショウ</t>
    </rPh>
    <rPh sb="19" eb="22">
      <t>ニュウヨウジ</t>
    </rPh>
    <phoneticPr fontId="1"/>
  </si>
  <si>
    <t>ｃ　歯ブラシ・コップ・タオル・ハンカチなどは、一人一人のものを準備すること。</t>
    <rPh sb="2" eb="3">
      <t>ハ</t>
    </rPh>
    <phoneticPr fontId="1"/>
  </si>
  <si>
    <t>ａ　睡眠中の乳幼児の顔色や呼吸の状態をきめ細かく観察すること。</t>
    <rPh sb="2" eb="5">
      <t>スイミンチュウ</t>
    </rPh>
    <rPh sb="6" eb="9">
      <t>ニュウヨウジ</t>
    </rPh>
    <rPh sb="10" eb="11">
      <t>カオ</t>
    </rPh>
    <rPh sb="11" eb="12">
      <t>イロ</t>
    </rPh>
    <rPh sb="13" eb="15">
      <t>コキュウ</t>
    </rPh>
    <rPh sb="16" eb="18">
      <t>ジョウタイ</t>
    </rPh>
    <phoneticPr fontId="1"/>
  </si>
  <si>
    <t>・実施はしているが、おおむね月1回の検便が実施されている状況にない。→Ｂ</t>
    <rPh sb="1" eb="3">
      <t>ジッシ</t>
    </rPh>
    <phoneticPr fontId="1"/>
  </si>
  <si>
    <t>・左記の最低必要な医薬品、医療品があるか。</t>
    <rPh sb="1" eb="3">
      <t>サキ</t>
    </rPh>
    <rPh sb="4" eb="6">
      <t>サイテイ</t>
    </rPh>
    <rPh sb="6" eb="8">
      <t>ヒツヨウ</t>
    </rPh>
    <rPh sb="9" eb="12">
      <t>イヤクヒン</t>
    </rPh>
    <phoneticPr fontId="1"/>
  </si>
  <si>
    <t>・治癒の判断をもっぱら保護者に委ねていないか。</t>
    <rPh sb="1" eb="3">
      <t>チユ</t>
    </rPh>
    <rPh sb="4" eb="6">
      <t>ハンダン</t>
    </rPh>
    <rPh sb="11" eb="14">
      <t>ホゴシャ</t>
    </rPh>
    <phoneticPr fontId="1"/>
  </si>
  <si>
    <t>・洗浄、洗濯等を行わないまま共用していないか。</t>
    <rPh sb="1" eb="3">
      <t>センジョウ</t>
    </rPh>
    <rPh sb="4" eb="6">
      <t>センタク</t>
    </rPh>
    <rPh sb="6" eb="7">
      <t>トウ</t>
    </rPh>
    <rPh sb="8" eb="9">
      <t>オコナ</t>
    </rPh>
    <phoneticPr fontId="1"/>
  </si>
  <si>
    <t>・乳児室に職員が在室していないなど、予防への配慮が欠けていないか。</t>
    <rPh sb="1" eb="3">
      <t>ニュウジ</t>
    </rPh>
    <rPh sb="3" eb="4">
      <t>シツ</t>
    </rPh>
    <rPh sb="5" eb="7">
      <t>ショクイン</t>
    </rPh>
    <rPh sb="8" eb="10">
      <t>ザイシツ</t>
    </rPh>
    <phoneticPr fontId="1"/>
  </si>
  <si>
    <t>・乳幼児突然死症候群に対する注意が不足していないか。</t>
    <rPh sb="1" eb="4">
      <t>ニュウヨウジ</t>
    </rPh>
    <rPh sb="4" eb="7">
      <t>トツゼンシ</t>
    </rPh>
    <rPh sb="7" eb="10">
      <t>ショウコウグン</t>
    </rPh>
    <rPh sb="11" eb="12">
      <t>タイ</t>
    </rPh>
    <rPh sb="14" eb="16">
      <t>チュウイ</t>
    </rPh>
    <rPh sb="17" eb="19">
      <t>フソク</t>
    </rPh>
    <phoneticPr fontId="1"/>
  </si>
  <si>
    <t>d　事故発生時に適切な救命処置が可能となるよう、訓練を実施すること。</t>
    <rPh sb="2" eb="4">
      <t>ジコ</t>
    </rPh>
    <rPh sb="4" eb="6">
      <t>ハッセイ</t>
    </rPh>
    <rPh sb="6" eb="7">
      <t>ジ</t>
    </rPh>
    <rPh sb="8" eb="10">
      <t>テキセツ</t>
    </rPh>
    <rPh sb="11" eb="13">
      <t>キュウメイ</t>
    </rPh>
    <rPh sb="13" eb="15">
      <t>ショチ</t>
    </rPh>
    <rPh sb="16" eb="18">
      <t>カノウ</t>
    </rPh>
    <rPh sb="24" eb="26">
      <t>クンレン</t>
    </rPh>
    <rPh sb="27" eb="29">
      <t>ジッシ</t>
    </rPh>
    <phoneticPr fontId="1"/>
  </si>
  <si>
    <t>ａ　乳幼児の安全の確保に配慮した保育の実施を行うこと</t>
    <rPh sb="2" eb="5">
      <t>ニュウヨウジ</t>
    </rPh>
    <rPh sb="6" eb="8">
      <t>アンゼン</t>
    </rPh>
    <rPh sb="9" eb="11">
      <t>カクホ</t>
    </rPh>
    <rPh sb="12" eb="14">
      <t>ハイリョ</t>
    </rPh>
    <rPh sb="16" eb="18">
      <t>ホイク</t>
    </rPh>
    <phoneticPr fontId="1"/>
  </si>
  <si>
    <t>f　死亡事故等の重大事故が発生した場合には、当該事故と同様の事故の再発防止策及び事故後の検証結果を踏まえた措置をとること。</t>
    <rPh sb="2" eb="4">
      <t>シボウ</t>
    </rPh>
    <rPh sb="4" eb="6">
      <t>ジコ</t>
    </rPh>
    <rPh sb="6" eb="7">
      <t>トウ</t>
    </rPh>
    <rPh sb="8" eb="10">
      <t>ジュウダイ</t>
    </rPh>
    <rPh sb="10" eb="12">
      <t>ジコ</t>
    </rPh>
    <rPh sb="13" eb="15">
      <t>ハッセイ</t>
    </rPh>
    <rPh sb="17" eb="18">
      <t>バ</t>
    </rPh>
    <phoneticPr fontId="1"/>
  </si>
  <si>
    <t>g　事故発生時には速やかに当該事実を都道府県知事等に報告すること。</t>
    <rPh sb="2" eb="4">
      <t>ジコ</t>
    </rPh>
    <rPh sb="4" eb="6">
      <t>ハッセイ</t>
    </rPh>
    <rPh sb="6" eb="7">
      <t>ジ</t>
    </rPh>
    <rPh sb="9" eb="10">
      <t>スミ</t>
    </rPh>
    <rPh sb="13" eb="15">
      <t>トウガイ</t>
    </rPh>
    <rPh sb="15" eb="17">
      <t>ジジツ</t>
    </rPh>
    <rPh sb="18" eb="24">
      <t>トドウフケンチジ</t>
    </rPh>
    <rPh sb="24" eb="25">
      <t>トウ</t>
    </rPh>
    <rPh sb="26" eb="28">
      <t>ホウコク</t>
    </rPh>
    <phoneticPr fontId="1"/>
  </si>
  <si>
    <t>サービス内容等の掲示</t>
    <rPh sb="4" eb="6">
      <t>ナイヨウ</t>
    </rPh>
    <rPh sb="6" eb="7">
      <t>トウ</t>
    </rPh>
    <phoneticPr fontId="1"/>
  </si>
  <si>
    <t>　以下の事項について、施設のサービスを利用しようとする者が見やすい場所に掲示されているか。</t>
    <rPh sb="1" eb="3">
      <t>イカ</t>
    </rPh>
    <rPh sb="4" eb="6">
      <t>ジコウ</t>
    </rPh>
    <rPh sb="11" eb="13">
      <t>シセツ</t>
    </rPh>
    <phoneticPr fontId="1"/>
  </si>
  <si>
    <t>ａ　設置者の氏名又は名称及び施設の管理者の氏名</t>
    <rPh sb="2" eb="4">
      <t>セッチ</t>
    </rPh>
    <rPh sb="4" eb="5">
      <t>シャ</t>
    </rPh>
    <rPh sb="6" eb="8">
      <t>シメイ</t>
    </rPh>
    <rPh sb="8" eb="9">
      <t>マタ</t>
    </rPh>
    <rPh sb="10" eb="12">
      <t>メイショウ</t>
    </rPh>
    <rPh sb="12" eb="13">
      <t>オヨ</t>
    </rPh>
    <rPh sb="14" eb="16">
      <t>シセツ</t>
    </rPh>
    <phoneticPr fontId="1"/>
  </si>
  <si>
    <t>ｈ　保育士その他の職員の配置数又はその予定</t>
    <rPh sb="2" eb="5">
      <t>ホイクシ</t>
    </rPh>
    <rPh sb="7" eb="8">
      <t>タ</t>
    </rPh>
    <rPh sb="9" eb="11">
      <t>ショクイン</t>
    </rPh>
    <rPh sb="12" eb="14">
      <t>ハイチ</t>
    </rPh>
    <rPh sb="14" eb="15">
      <t>スウ</t>
    </rPh>
    <rPh sb="15" eb="16">
      <t>マタ</t>
    </rPh>
    <phoneticPr fontId="1"/>
  </si>
  <si>
    <t>k　 提携している医療機関の名称、所在地及び提携内容</t>
    <rPh sb="3" eb="5">
      <t>テイケイ</t>
    </rPh>
    <rPh sb="9" eb="11">
      <t>イリョウ</t>
    </rPh>
    <rPh sb="11" eb="13">
      <t>キカン</t>
    </rPh>
    <rPh sb="14" eb="16">
      <t>メイショウ</t>
    </rPh>
    <rPh sb="17" eb="20">
      <t>ショザイチ</t>
    </rPh>
    <phoneticPr fontId="1"/>
  </si>
  <si>
    <t>l　 緊急時等における対応方法</t>
    <rPh sb="3" eb="6">
      <t>キンキュウジ</t>
    </rPh>
    <rPh sb="6" eb="7">
      <t>トウ</t>
    </rPh>
    <rPh sb="11" eb="13">
      <t>タイオウ</t>
    </rPh>
    <rPh sb="13" eb="15">
      <t>ホウホウ</t>
    </rPh>
    <phoneticPr fontId="1"/>
  </si>
  <si>
    <t>　以下の事項について、利用者に書面等による交付がされているか。</t>
    <rPh sb="1" eb="3">
      <t>イカ</t>
    </rPh>
    <rPh sb="4" eb="6">
      <t>ジコウ</t>
    </rPh>
    <rPh sb="11" eb="14">
      <t>リヨウシャ</t>
    </rPh>
    <rPh sb="15" eb="17">
      <t>ショメン</t>
    </rPh>
    <rPh sb="17" eb="18">
      <t>トウ</t>
    </rPh>
    <phoneticPr fontId="1"/>
  </si>
  <si>
    <t>ａ　設置者の氏名及び住所又は名称及び所在地</t>
    <rPh sb="2" eb="4">
      <t>セッチ</t>
    </rPh>
    <rPh sb="4" eb="5">
      <t>シャ</t>
    </rPh>
    <rPh sb="6" eb="8">
      <t>シメイ</t>
    </rPh>
    <rPh sb="8" eb="9">
      <t>オヨ</t>
    </rPh>
    <rPh sb="10" eb="12">
      <t>ジュウショ</t>
    </rPh>
    <rPh sb="12" eb="13">
      <t>マタ</t>
    </rPh>
    <rPh sb="14" eb="16">
      <t>メイショウ</t>
    </rPh>
    <rPh sb="16" eb="17">
      <t>オヨ</t>
    </rPh>
    <phoneticPr fontId="1"/>
  </si>
  <si>
    <t>ｂ　当該サービスの提供につき利用者が支払うべき額に関する事項</t>
    <rPh sb="2" eb="4">
      <t>トウガイ</t>
    </rPh>
    <rPh sb="9" eb="11">
      <t>テイキョウ</t>
    </rPh>
    <rPh sb="14" eb="17">
      <t>リヨウシャ</t>
    </rPh>
    <phoneticPr fontId="1"/>
  </si>
  <si>
    <t>ｅ　当該利用者に対し提供するサービスの内容</t>
    <rPh sb="2" eb="4">
      <t>トウガイ</t>
    </rPh>
    <rPh sb="4" eb="7">
      <t>リヨウシャ</t>
    </rPh>
    <rPh sb="8" eb="9">
      <t>タイ</t>
    </rPh>
    <rPh sb="10" eb="12">
      <t>テイキョウ</t>
    </rPh>
    <phoneticPr fontId="1"/>
  </si>
  <si>
    <t>ｆ　保育する乳幼児に関して契約している保険の種類、保険事故及び保険金額</t>
    <rPh sb="2" eb="4">
      <t>ホイク</t>
    </rPh>
    <rPh sb="6" eb="9">
      <t>ニュウヨウジ</t>
    </rPh>
    <rPh sb="10" eb="11">
      <t>カン</t>
    </rPh>
    <rPh sb="13" eb="15">
      <t>ケイヤク</t>
    </rPh>
    <phoneticPr fontId="1"/>
  </si>
  <si>
    <t>ｇ　提携する医療機関の名称、所在地及び提携内容</t>
    <rPh sb="2" eb="4">
      <t>テイケイ</t>
    </rPh>
    <rPh sb="6" eb="8">
      <t>イリョウ</t>
    </rPh>
    <rPh sb="8" eb="10">
      <t>キカン</t>
    </rPh>
    <rPh sb="11" eb="13">
      <t>メイショウ</t>
    </rPh>
    <rPh sb="14" eb="17">
      <t>ショザイチ</t>
    </rPh>
    <phoneticPr fontId="1"/>
  </si>
  <si>
    <t>ｈ　利用者からの苦情を受け付ける担当職員の氏名及び連絡先</t>
    <rPh sb="2" eb="5">
      <t>リヨウシャ</t>
    </rPh>
    <rPh sb="8" eb="10">
      <t>クジョウ</t>
    </rPh>
    <rPh sb="11" eb="12">
      <t>ウ</t>
    </rPh>
    <rPh sb="13" eb="14">
      <t>ツ</t>
    </rPh>
    <phoneticPr fontId="1"/>
  </si>
  <si>
    <t>ａ　当該サービスを利用するための契約の内容及びその履行に関する事項について、適切に説明が行われているか。</t>
    <rPh sb="2" eb="4">
      <t>トウガイ</t>
    </rPh>
    <rPh sb="9" eb="11">
      <t>リヨウ</t>
    </rPh>
    <rPh sb="16" eb="18">
      <t>ケイヤク</t>
    </rPh>
    <phoneticPr fontId="1"/>
  </si>
  <si>
    <t>使用方法</t>
    <rPh sb="0" eb="2">
      <t>シヨウ</t>
    </rPh>
    <rPh sb="2" eb="4">
      <t>ホウホウ</t>
    </rPh>
    <phoneticPr fontId="1"/>
  </si>
  <si>
    <t>施設側</t>
    <rPh sb="0" eb="2">
      <t>シセツ</t>
    </rPh>
    <rPh sb="2" eb="3">
      <t>ガワ</t>
    </rPh>
    <phoneticPr fontId="1"/>
  </si>
  <si>
    <t>・・・</t>
    <phoneticPr fontId="1"/>
  </si>
  <si>
    <t>A</t>
    <phoneticPr fontId="1"/>
  </si>
  <si>
    <t>B</t>
    <phoneticPr fontId="1"/>
  </si>
  <si>
    <t>※
※</t>
    <phoneticPr fontId="1"/>
  </si>
  <si>
    <t>施設回答</t>
    <rPh sb="0" eb="2">
      <t>シセツ</t>
    </rPh>
    <rPh sb="2" eb="4">
      <t>カイトウ</t>
    </rPh>
    <phoneticPr fontId="1"/>
  </si>
  <si>
    <t>（回答不要）</t>
  </si>
  <si>
    <t>（　実施　・　未実施　）</t>
    <rPh sb="2" eb="4">
      <t>ジッシ</t>
    </rPh>
    <rPh sb="7" eb="8">
      <t>ミ</t>
    </rPh>
    <rPh sb="8" eb="10">
      <t>ジッシ</t>
    </rPh>
    <phoneticPr fontId="1"/>
  </si>
  <si>
    <t>・契約乳幼児の在籍時間帯に保育従事者が1人で勤務する時間帯が発生していないか。</t>
    <phoneticPr fontId="1"/>
  </si>
  <si>
    <t>（回答不要）</t>
    <phoneticPr fontId="1"/>
  </si>
  <si>
    <t>左記ａについて</t>
    <rPh sb="0" eb="2">
      <t>サキ</t>
    </rPh>
    <phoneticPr fontId="1"/>
  </si>
  <si>
    <t>　　・使用している</t>
    <rPh sb="3" eb="5">
      <t>シヨウ</t>
    </rPh>
    <phoneticPr fontId="1"/>
  </si>
  <si>
    <t>　　・使用していない</t>
    <rPh sb="3" eb="5">
      <t>シヨウ</t>
    </rPh>
    <phoneticPr fontId="1"/>
  </si>
  <si>
    <t>左記ｃについて</t>
    <rPh sb="0" eb="2">
      <t>サキ</t>
    </rPh>
    <phoneticPr fontId="1"/>
  </si>
  <si>
    <t>　保育室実面積</t>
    <rPh sb="1" eb="4">
      <t>ホイクシツ</t>
    </rPh>
    <rPh sb="4" eb="5">
      <t>ジツ</t>
    </rPh>
    <rPh sb="5" eb="7">
      <t>メンセキ</t>
    </rPh>
    <phoneticPr fontId="1"/>
  </si>
  <si>
    <t>　左記ａについて</t>
    <rPh sb="1" eb="3">
      <t>サキ</t>
    </rPh>
    <phoneticPr fontId="1"/>
  </si>
  <si>
    <t>　左記ｂについて</t>
    <rPh sb="1" eb="3">
      <t>サキ</t>
    </rPh>
    <phoneticPr fontId="1"/>
  </si>
  <si>
    <t>調理室の有無</t>
    <rPh sb="0" eb="3">
      <t>チョウリシツ</t>
    </rPh>
    <rPh sb="4" eb="6">
      <t>ウム</t>
    </rPh>
    <phoneticPr fontId="1"/>
  </si>
  <si>
    <t>(　専用　・　共用　・　無　)</t>
    <rPh sb="2" eb="4">
      <t>センヨウ</t>
    </rPh>
    <rPh sb="7" eb="9">
      <t>キョウヨウ</t>
    </rPh>
    <rPh sb="12" eb="13">
      <t>ナ</t>
    </rPh>
    <phoneticPr fontId="1"/>
  </si>
  <si>
    <t>調理室の区画</t>
    <rPh sb="0" eb="3">
      <t>チョウリシツ</t>
    </rPh>
    <rPh sb="4" eb="6">
      <t>クカク</t>
    </rPh>
    <phoneticPr fontId="1"/>
  </si>
  <si>
    <t>(　有　・　無　）</t>
    <rPh sb="2" eb="3">
      <t>ユウ</t>
    </rPh>
    <rPh sb="6" eb="7">
      <t>ム</t>
    </rPh>
    <phoneticPr fontId="1"/>
  </si>
  <si>
    <t>（　いる　・　いない　）</t>
    <phoneticPr fontId="1"/>
  </si>
  <si>
    <t>（専用室・段差で区画・</t>
    <rPh sb="1" eb="4">
      <t>センヨウシツ</t>
    </rPh>
    <rPh sb="5" eb="7">
      <t>ダンサ</t>
    </rPh>
    <rPh sb="8" eb="10">
      <t>クカク</t>
    </rPh>
    <phoneticPr fontId="1"/>
  </si>
  <si>
    <t>区画を十分活用して</t>
    <rPh sb="0" eb="2">
      <t>クカク</t>
    </rPh>
    <rPh sb="3" eb="5">
      <t>ジュウブン</t>
    </rPh>
    <rPh sb="5" eb="7">
      <t>カツヨウ</t>
    </rPh>
    <phoneticPr fontId="1"/>
  </si>
  <si>
    <t>（　　　　　　　　　㎡）</t>
    <phoneticPr fontId="1"/>
  </si>
  <si>
    <t>（　いる　・　いない　）</t>
    <phoneticPr fontId="1"/>
  </si>
  <si>
    <t>いるか。</t>
    <phoneticPr fontId="1"/>
  </si>
  <si>
    <t>衛生的な状態を保つよう配慮しているか。</t>
    <rPh sb="0" eb="3">
      <t>エイセイテキ</t>
    </rPh>
    <rPh sb="4" eb="6">
      <t>ジョウタイ</t>
    </rPh>
    <rPh sb="7" eb="8">
      <t>タモ</t>
    </rPh>
    <phoneticPr fontId="1"/>
  </si>
  <si>
    <t>区画がある場合、扉は閉めているか。</t>
    <rPh sb="0" eb="2">
      <t>クカク</t>
    </rPh>
    <rPh sb="5" eb="7">
      <t>バアイ</t>
    </rPh>
    <rPh sb="8" eb="9">
      <t>トビラ</t>
    </rPh>
    <phoneticPr fontId="1"/>
  </si>
  <si>
    <t>施設回答</t>
    <rPh sb="0" eb="4">
      <t>シセツカイトウ</t>
    </rPh>
    <phoneticPr fontId="1"/>
  </si>
  <si>
    <t>（回答不要）</t>
    <phoneticPr fontId="1"/>
  </si>
  <si>
    <t>1　保育に従事する者の数及び資格</t>
    <phoneticPr fontId="1"/>
  </si>
  <si>
    <t>（回答不要）</t>
    <phoneticPr fontId="1"/>
  </si>
  <si>
    <t>施設回答</t>
    <rPh sb="0" eb="2">
      <t>シセツ</t>
    </rPh>
    <rPh sb="2" eb="4">
      <t>カイトウ</t>
    </rPh>
    <phoneticPr fontId="1"/>
  </si>
  <si>
    <t>窓等採光</t>
    <rPh sb="0" eb="1">
      <t>マド</t>
    </rPh>
    <rPh sb="1" eb="2">
      <t>トウ</t>
    </rPh>
    <rPh sb="2" eb="4">
      <t>サイコウ</t>
    </rPh>
    <phoneticPr fontId="1"/>
  </si>
  <si>
    <t>（　良い　・　普通　・　悪い　）</t>
    <rPh sb="2" eb="3">
      <t>ヨ</t>
    </rPh>
    <rPh sb="7" eb="9">
      <t>フツウ</t>
    </rPh>
    <rPh sb="12" eb="13">
      <t>ワル</t>
    </rPh>
    <phoneticPr fontId="1"/>
  </si>
  <si>
    <t>窓等換気</t>
    <rPh sb="0" eb="1">
      <t>マド</t>
    </rPh>
    <rPh sb="1" eb="2">
      <t>トウ</t>
    </rPh>
    <rPh sb="2" eb="4">
      <t>カンキ</t>
    </rPh>
    <phoneticPr fontId="1"/>
  </si>
  <si>
    <t>2人以上寝かせることが</t>
    <rPh sb="1" eb="2">
      <t>ヒト</t>
    </rPh>
    <rPh sb="2" eb="4">
      <t>イジョウ</t>
    </rPh>
    <rPh sb="4" eb="5">
      <t>ネ</t>
    </rPh>
    <phoneticPr fontId="1"/>
  </si>
  <si>
    <t>便所用の手洗設備が</t>
    <rPh sb="0" eb="3">
      <t>ベンジョヨウ</t>
    </rPh>
    <rPh sb="4" eb="6">
      <t>テアラ</t>
    </rPh>
    <rPh sb="6" eb="8">
      <t>セツビ</t>
    </rPh>
    <phoneticPr fontId="1"/>
  </si>
  <si>
    <t>設けられているか。</t>
    <rPh sb="0" eb="1">
      <t>モウ</t>
    </rPh>
    <phoneticPr fontId="1"/>
  </si>
  <si>
    <t>手洗設備は十分に清掃</t>
    <rPh sb="0" eb="2">
      <t>テアラ</t>
    </rPh>
    <rPh sb="2" eb="4">
      <t>セツビ</t>
    </rPh>
    <rPh sb="5" eb="7">
      <t>ジュウブン</t>
    </rPh>
    <rPh sb="8" eb="10">
      <t>セイソウ</t>
    </rPh>
    <phoneticPr fontId="1"/>
  </si>
  <si>
    <t>区画しているか。</t>
    <rPh sb="0" eb="2">
      <t>クカク</t>
    </rPh>
    <phoneticPr fontId="1"/>
  </si>
  <si>
    <t>十分に清掃しているか。</t>
    <rPh sb="0" eb="2">
      <t>ジュウブン</t>
    </rPh>
    <rPh sb="3" eb="5">
      <t>セイソウ</t>
    </rPh>
    <phoneticPr fontId="1"/>
  </si>
  <si>
    <t>あるか。</t>
  </si>
  <si>
    <t>（　　ある　・　ない　　）</t>
  </si>
  <si>
    <t>（　　いる　・　いない　）</t>
  </si>
  <si>
    <t>しているか。</t>
  </si>
  <si>
    <t>（品名　　　　　　　　　　）</t>
    <rPh sb="1" eb="3">
      <t>ヒンメイ</t>
    </rPh>
    <phoneticPr fontId="1"/>
  </si>
  <si>
    <t>左記ｂについて</t>
    <rPh sb="0" eb="2">
      <t>サキ</t>
    </rPh>
    <phoneticPr fontId="1"/>
  </si>
  <si>
    <t>（知っている・知らない）</t>
    <rPh sb="1" eb="2">
      <t>シ</t>
    </rPh>
    <rPh sb="7" eb="8">
      <t>シ</t>
    </rPh>
    <phoneticPr fontId="1"/>
  </si>
  <si>
    <t>非常口</t>
    <rPh sb="0" eb="2">
      <t>ヒジョウ</t>
    </rPh>
    <rPh sb="2" eb="3">
      <t>グチ</t>
    </rPh>
    <phoneticPr fontId="1"/>
  </si>
  <si>
    <t>（　設置　・　未設置　）</t>
    <rPh sb="2" eb="4">
      <t>セッチ</t>
    </rPh>
    <rPh sb="7" eb="8">
      <t>ミ</t>
    </rPh>
    <rPh sb="8" eb="10">
      <t>セッチ</t>
    </rPh>
    <phoneticPr fontId="1"/>
  </si>
  <si>
    <t>消防計画の届出を行っ</t>
    <rPh sb="0" eb="2">
      <t>ショウボウ</t>
    </rPh>
    <rPh sb="2" eb="4">
      <t>ケイカク</t>
    </rPh>
    <rPh sb="5" eb="7">
      <t>トドケデ</t>
    </rPh>
    <rPh sb="8" eb="9">
      <t>オコナ</t>
    </rPh>
    <phoneticPr fontId="1"/>
  </si>
  <si>
    <t>ているか。</t>
  </si>
  <si>
    <t>（　　有　　・　未届　　）</t>
    <rPh sb="3" eb="4">
      <t>ユウ</t>
    </rPh>
    <rPh sb="8" eb="9">
      <t>ミ</t>
    </rPh>
    <rPh sb="9" eb="10">
      <t>トド</t>
    </rPh>
    <phoneticPr fontId="1"/>
  </si>
  <si>
    <t>届出年月日</t>
    <rPh sb="0" eb="2">
      <t>トドケデ</t>
    </rPh>
    <rPh sb="2" eb="5">
      <t>ネンガッピ</t>
    </rPh>
    <phoneticPr fontId="1"/>
  </si>
  <si>
    <t>（　　　　　　　　　　　　）</t>
  </si>
  <si>
    <t>届出を行っているか。</t>
    <rPh sb="0" eb="2">
      <t>トドケデ</t>
    </rPh>
    <rPh sb="3" eb="4">
      <t>オコナ</t>
    </rPh>
    <phoneticPr fontId="1"/>
  </si>
  <si>
    <t>実施回数（年　　　回）</t>
    <rPh sb="0" eb="2">
      <t>ジッシ</t>
    </rPh>
    <rPh sb="2" eb="4">
      <t>カイスウ</t>
    </rPh>
    <rPh sb="5" eb="6">
      <t>ネン</t>
    </rPh>
    <rPh sb="9" eb="10">
      <t>カイ</t>
    </rPh>
    <phoneticPr fontId="1"/>
  </si>
  <si>
    <t>（ｂ）職員が消火用具の設置場所及びその使用方法を知っているか。</t>
    <phoneticPr fontId="1"/>
  </si>
  <si>
    <t>・消火用具の設置場所等につき、周知されていない。</t>
    <phoneticPr fontId="1"/>
  </si>
  <si>
    <t>実施日</t>
    <rPh sb="0" eb="2">
      <t>ジッシ</t>
    </rPh>
    <rPh sb="2" eb="3">
      <t>ヒ</t>
    </rPh>
    <phoneticPr fontId="1"/>
  </si>
  <si>
    <t>※保育室等の室内面の材質確認は、外観では判別が難しいので、建築図面等で確認すること。</t>
  </si>
  <si>
    <t>　　なお、保育室を2階に設ける建物が右記イ又はロのいずれも満たさない場合においては、指導基準3に規定する設備の設置及び訓練の実施に特に留意すること。</t>
    <phoneticPr fontId="1"/>
  </si>
  <si>
    <t>（窓柵・階段手すり・</t>
    <rPh sb="1" eb="2">
      <t>マド</t>
    </rPh>
    <rPh sb="2" eb="3">
      <t>サク</t>
    </rPh>
    <rPh sb="4" eb="6">
      <t>カイダン</t>
    </rPh>
    <rPh sb="6" eb="7">
      <t>テ</t>
    </rPh>
    <phoneticPr fontId="1"/>
  </si>
  <si>
    <t>建築物の構造</t>
    <rPh sb="0" eb="2">
      <t>ケンチク</t>
    </rPh>
    <rPh sb="2" eb="3">
      <t>ブツ</t>
    </rPh>
    <rPh sb="4" eb="6">
      <t>コウゾウ</t>
    </rPh>
    <phoneticPr fontId="1"/>
  </si>
  <si>
    <t>（鉄筋コンクリート・</t>
    <rPh sb="1" eb="3">
      <t>テッキン</t>
    </rPh>
    <phoneticPr fontId="1"/>
  </si>
  <si>
    <t>左記ロについて、該当</t>
    <rPh sb="0" eb="2">
      <t>サキ</t>
    </rPh>
    <rPh sb="8" eb="10">
      <t>ガイトウ</t>
    </rPh>
    <phoneticPr fontId="1"/>
  </si>
  <si>
    <t>する物に○を付けて</t>
    <rPh sb="2" eb="3">
      <t>モノ</t>
    </rPh>
    <rPh sb="6" eb="7">
      <t>ツ</t>
    </rPh>
    <phoneticPr fontId="1"/>
  </si>
  <si>
    <t>ください。</t>
  </si>
  <si>
    <t>　・屋内階段</t>
    <rPh sb="2" eb="4">
      <t>オクナイ</t>
    </rPh>
    <rPh sb="4" eb="6">
      <t>カイダン</t>
    </rPh>
    <phoneticPr fontId="1"/>
  </si>
  <si>
    <t>　・屋外階段</t>
    <rPh sb="2" eb="4">
      <t>オクガイ</t>
    </rPh>
    <rPh sb="4" eb="6">
      <t>カイダン</t>
    </rPh>
    <phoneticPr fontId="1"/>
  </si>
  <si>
    <t>　・屋内避難階段</t>
    <rPh sb="2" eb="4">
      <t>オクナイ</t>
    </rPh>
    <rPh sb="4" eb="6">
      <t>ヒナン</t>
    </rPh>
    <rPh sb="6" eb="8">
      <t>カイダン</t>
    </rPh>
    <phoneticPr fontId="1"/>
  </si>
  <si>
    <t>　・屋内特別避難階段</t>
    <rPh sb="2" eb="4">
      <t>オクナイ</t>
    </rPh>
    <rPh sb="4" eb="6">
      <t>トクベツ</t>
    </rPh>
    <rPh sb="6" eb="8">
      <t>ヒナン</t>
    </rPh>
    <rPh sb="8" eb="10">
      <t>カイダン</t>
    </rPh>
    <phoneticPr fontId="1"/>
  </si>
  <si>
    <t>　・バルコニー</t>
  </si>
  <si>
    <t>　・準耐火構造の傾斜路</t>
    <rPh sb="2" eb="3">
      <t>ジュン</t>
    </rPh>
    <rPh sb="3" eb="5">
      <t>タイカ</t>
    </rPh>
    <rPh sb="5" eb="7">
      <t>コウゾウ</t>
    </rPh>
    <rPh sb="8" eb="10">
      <t>ケイシャ</t>
    </rPh>
    <rPh sb="10" eb="11">
      <t>ロ</t>
    </rPh>
    <phoneticPr fontId="1"/>
  </si>
  <si>
    <t>　　レンガ・石・その他）</t>
    <rPh sb="6" eb="7">
      <t>イシ</t>
    </rPh>
    <rPh sb="10" eb="11">
      <t>タ</t>
    </rPh>
    <phoneticPr fontId="1"/>
  </si>
  <si>
    <t>（鉄筋ｺﾝｸﾘｰﾄ・ﾚﾝｶﾞ・</t>
    <rPh sb="1" eb="3">
      <t>テッキン</t>
    </rPh>
    <phoneticPr fontId="1"/>
  </si>
  <si>
    <t>石その他）</t>
    <rPh sb="0" eb="1">
      <t>イシ</t>
    </rPh>
    <rPh sb="3" eb="4">
      <t>タ</t>
    </rPh>
    <phoneticPr fontId="1"/>
  </si>
  <si>
    <t>　　（常用）</t>
    <rPh sb="3" eb="5">
      <t>ジョウヨウ</t>
    </rPh>
    <phoneticPr fontId="1"/>
  </si>
  <si>
    <t>　　（避難用）</t>
    <rPh sb="3" eb="6">
      <t>ヒナンヨウ</t>
    </rPh>
    <phoneticPr fontId="1"/>
  </si>
  <si>
    <t>右記について設置して</t>
    <rPh sb="0" eb="2">
      <t>ウキ</t>
    </rPh>
    <rPh sb="6" eb="8">
      <t>セッチ</t>
    </rPh>
    <phoneticPr fontId="1"/>
  </si>
  <si>
    <t>いるものに○を付けて</t>
    <rPh sb="7" eb="8">
      <t>ツ</t>
    </rPh>
    <phoneticPr fontId="1"/>
  </si>
  <si>
    <t>　　・屋内避難階段</t>
    <rPh sb="3" eb="5">
      <t>オクナイ</t>
    </rPh>
    <rPh sb="5" eb="7">
      <t>ヒナン</t>
    </rPh>
    <rPh sb="7" eb="9">
      <t>カイダン</t>
    </rPh>
    <phoneticPr fontId="1"/>
  </si>
  <si>
    <t>　　・屋内特別避難階段</t>
    <rPh sb="3" eb="5">
      <t>オクナイ</t>
    </rPh>
    <rPh sb="5" eb="7">
      <t>トクベツ</t>
    </rPh>
    <rPh sb="7" eb="9">
      <t>ヒナン</t>
    </rPh>
    <rPh sb="9" eb="11">
      <t>カイダン</t>
    </rPh>
    <phoneticPr fontId="1"/>
  </si>
  <si>
    <t>　　・耐火構造の傾斜路</t>
    <rPh sb="3" eb="5">
      <t>タイカ</t>
    </rPh>
    <rPh sb="5" eb="7">
      <t>コウゾウ</t>
    </rPh>
    <rPh sb="8" eb="10">
      <t>ケイシャ</t>
    </rPh>
    <rPh sb="10" eb="11">
      <t>ロ</t>
    </rPh>
    <phoneticPr fontId="1"/>
  </si>
  <si>
    <t>　　・屋外階段</t>
    <rPh sb="3" eb="5">
      <t>オクガイ</t>
    </rPh>
    <rPh sb="5" eb="7">
      <t>カイダン</t>
    </rPh>
    <phoneticPr fontId="1"/>
  </si>
  <si>
    <t>該当するものに○を</t>
    <rPh sb="0" eb="2">
      <t>ガイトウ</t>
    </rPh>
    <phoneticPr fontId="1"/>
  </si>
  <si>
    <t>付けてください。</t>
    <rPh sb="0" eb="1">
      <t>ツ</t>
    </rPh>
    <phoneticPr fontId="1"/>
  </si>
  <si>
    <t>　　・耐火構造の床</t>
    <rPh sb="3" eb="5">
      <t>タイカ</t>
    </rPh>
    <rPh sb="5" eb="7">
      <t>コウゾウ</t>
    </rPh>
    <rPh sb="8" eb="9">
      <t>ユカ</t>
    </rPh>
    <phoneticPr fontId="1"/>
  </si>
  <si>
    <t>　　・耐火構造の壁</t>
    <rPh sb="3" eb="5">
      <t>タイカ</t>
    </rPh>
    <rPh sb="5" eb="7">
      <t>コウゾウ</t>
    </rPh>
    <rPh sb="8" eb="9">
      <t>カベ</t>
    </rPh>
    <phoneticPr fontId="1"/>
  </si>
  <si>
    <t>　　・防火戸</t>
    <rPh sb="3" eb="5">
      <t>ボウカ</t>
    </rPh>
    <rPh sb="5" eb="6">
      <t>ト</t>
    </rPh>
    <phoneticPr fontId="1"/>
  </si>
  <si>
    <t>　　・調理室にｽﾌﾟﾘﾝｸﾗｰ</t>
    <rPh sb="3" eb="6">
      <t>チョウリシツ</t>
    </rPh>
    <phoneticPr fontId="1"/>
  </si>
  <si>
    <t>　　設備で自動式のもの</t>
    <rPh sb="2" eb="4">
      <t>セツビ</t>
    </rPh>
    <rPh sb="5" eb="7">
      <t>ジドウ</t>
    </rPh>
    <rPh sb="7" eb="8">
      <t>シキ</t>
    </rPh>
    <phoneticPr fontId="1"/>
  </si>
  <si>
    <t>　　が設けられている</t>
    <rPh sb="3" eb="4">
      <t>モウ</t>
    </rPh>
    <phoneticPr fontId="1"/>
  </si>
  <si>
    <t>　　・自動消火装置が</t>
    <rPh sb="3" eb="5">
      <t>ジドウ</t>
    </rPh>
    <rPh sb="5" eb="7">
      <t>ショウカ</t>
    </rPh>
    <rPh sb="7" eb="9">
      <t>ソウチ</t>
    </rPh>
    <phoneticPr fontId="1"/>
  </si>
  <si>
    <t>　　設けられ、かつ、外部</t>
    <rPh sb="2" eb="3">
      <t>モウ</t>
    </rPh>
    <rPh sb="10" eb="12">
      <t>ガイブ</t>
    </rPh>
    <phoneticPr fontId="1"/>
  </si>
  <si>
    <t>　　への延焼を防止する</t>
    <rPh sb="4" eb="6">
      <t>エンショウ</t>
    </rPh>
    <rPh sb="7" eb="9">
      <t>ボウシ</t>
    </rPh>
    <phoneticPr fontId="1"/>
  </si>
  <si>
    <t>　　ための措置が講じられ</t>
    <rPh sb="5" eb="7">
      <t>ソチ</t>
    </rPh>
    <rPh sb="8" eb="9">
      <t>コウ</t>
    </rPh>
    <phoneticPr fontId="1"/>
  </si>
  <si>
    <t>　　ている</t>
  </si>
  <si>
    <t>不燃材料仕上げ</t>
    <rPh sb="0" eb="2">
      <t>フネン</t>
    </rPh>
    <rPh sb="2" eb="4">
      <t>ザイリョウ</t>
    </rPh>
    <rPh sb="4" eb="6">
      <t>シア</t>
    </rPh>
    <phoneticPr fontId="1"/>
  </si>
  <si>
    <t>（　　壁　　・　　天井　　）</t>
    <rPh sb="3" eb="4">
      <t>カベ</t>
    </rPh>
    <rPh sb="9" eb="11">
      <t>テンジョウ</t>
    </rPh>
    <phoneticPr fontId="1"/>
  </si>
  <si>
    <t>左記ｅについて</t>
    <rPh sb="0" eb="2">
      <t>サキ</t>
    </rPh>
    <phoneticPr fontId="1"/>
  </si>
  <si>
    <t>（窓柵　　・階段手すり</t>
    <rPh sb="1" eb="2">
      <t>マド</t>
    </rPh>
    <rPh sb="2" eb="3">
      <t>サク</t>
    </rPh>
    <rPh sb="6" eb="8">
      <t>カイダン</t>
    </rPh>
    <rPh sb="8" eb="9">
      <t>テ</t>
    </rPh>
    <phoneticPr fontId="1"/>
  </si>
  <si>
    <t>　　　　　　・ﾃﾗｽ手すり）</t>
    <rPh sb="10" eb="11">
      <t>テ</t>
    </rPh>
    <phoneticPr fontId="1"/>
  </si>
  <si>
    <t>転落防止設備を活用し</t>
    <rPh sb="0" eb="2">
      <t>テンラク</t>
    </rPh>
    <rPh sb="2" eb="4">
      <t>ボウシ</t>
    </rPh>
    <rPh sb="4" eb="6">
      <t>セツビ</t>
    </rPh>
    <rPh sb="7" eb="9">
      <t>カツヨウ</t>
    </rPh>
    <phoneticPr fontId="1"/>
  </si>
  <si>
    <t>（　いる　　・　　いない　　）</t>
    <phoneticPr fontId="1"/>
  </si>
  <si>
    <t>左記ｆについて</t>
    <rPh sb="0" eb="2">
      <t>サキ</t>
    </rPh>
    <phoneticPr fontId="1"/>
  </si>
  <si>
    <t>（　ある　　・　　ない　）</t>
    <phoneticPr fontId="1"/>
  </si>
  <si>
    <t>左記ｇについて</t>
    <rPh sb="0" eb="2">
      <t>サキ</t>
    </rPh>
    <phoneticPr fontId="1"/>
  </si>
  <si>
    <t>（　防炎処理している　・</t>
    <rPh sb="2" eb="4">
      <t>ボウエン</t>
    </rPh>
    <rPh sb="4" eb="6">
      <t>ショリ</t>
    </rPh>
    <phoneticPr fontId="1"/>
  </si>
  <si>
    <t>防炎処理していない　）</t>
    <rPh sb="0" eb="2">
      <t>ボウエン</t>
    </rPh>
    <rPh sb="2" eb="4">
      <t>ショリ</t>
    </rPh>
    <phoneticPr fontId="1"/>
  </si>
  <si>
    <t>（鉄筋コンクリート・レンガ</t>
    <rPh sb="1" eb="3">
      <t>テッキン</t>
    </rPh>
    <phoneticPr fontId="1"/>
  </si>
  <si>
    <t>・石・その他）</t>
    <rPh sb="1" eb="2">
      <t>イシ</t>
    </rPh>
    <rPh sb="5" eb="6">
      <t>タ</t>
    </rPh>
    <phoneticPr fontId="1"/>
  </si>
  <si>
    <t>　　　　　　　　　ているか。</t>
    <phoneticPr fontId="1"/>
  </si>
  <si>
    <t>　ﾍﾞﾋﾞｰﾌｪﾝｽ・ﾍﾞﾋﾞｰﾍﾞｯﾄﾞ・</t>
    <phoneticPr fontId="1"/>
  </si>
  <si>
    <t>　区画なし）</t>
    <rPh sb="1" eb="3">
      <t>クカク</t>
    </rPh>
    <phoneticPr fontId="1"/>
  </si>
  <si>
    <t>a 事業の運営を行うために必要な広さを有する専用の区画を設けているか。</t>
    <rPh sb="2" eb="4">
      <t>ジギョウ</t>
    </rPh>
    <rPh sb="5" eb="7">
      <t>ウンエイ</t>
    </rPh>
    <rPh sb="8" eb="9">
      <t>オコナ</t>
    </rPh>
    <rPh sb="13" eb="15">
      <t>ヒツヨウ</t>
    </rPh>
    <rPh sb="16" eb="17">
      <t>ヒロ</t>
    </rPh>
    <rPh sb="19" eb="20">
      <t>ユウ</t>
    </rPh>
    <phoneticPr fontId="1"/>
  </si>
  <si>
    <t>b 保育の実施に必要な設備及び備品等を備えているか。</t>
    <rPh sb="2" eb="4">
      <t>ホイク</t>
    </rPh>
    <rPh sb="5" eb="7">
      <t>ジッシ</t>
    </rPh>
    <rPh sb="8" eb="10">
      <t>ヒツヨウ</t>
    </rPh>
    <rPh sb="11" eb="13">
      <t>セツビ</t>
    </rPh>
    <rPh sb="13" eb="14">
      <t>オヨ</t>
    </rPh>
    <rPh sb="15" eb="17">
      <t>ビヒン</t>
    </rPh>
    <rPh sb="17" eb="18">
      <t>トウ</t>
    </rPh>
    <phoneticPr fontId="1"/>
  </si>
  <si>
    <t>　ｃ　調理室は床及び壁が耐火構造で戸が防火戸であるか。</t>
    <rPh sb="3" eb="6">
      <t>チョウリシツ</t>
    </rPh>
    <rPh sb="7" eb="8">
      <t>ユカ</t>
    </rPh>
    <rPh sb="8" eb="9">
      <t>オヨ</t>
    </rPh>
    <rPh sb="10" eb="11">
      <t>カベ</t>
    </rPh>
    <rPh sb="12" eb="14">
      <t>タイカ</t>
    </rPh>
    <rPh sb="14" eb="16">
      <t>コウゾウ</t>
    </rPh>
    <rPh sb="17" eb="18">
      <t>ト</t>
    </rPh>
    <phoneticPr fontId="1"/>
  </si>
  <si>
    <t>　ｄ　保育施設の壁及び天井の室内に面する部分の仕上げを不燃材料でしているか。</t>
    <rPh sb="3" eb="5">
      <t>ホイク</t>
    </rPh>
    <rPh sb="5" eb="7">
      <t>シセツ</t>
    </rPh>
    <rPh sb="8" eb="9">
      <t>カベ</t>
    </rPh>
    <rPh sb="9" eb="10">
      <t>オヨ</t>
    </rPh>
    <rPh sb="11" eb="13">
      <t>テンジョウ</t>
    </rPh>
    <rPh sb="14" eb="16">
      <t>シツナイ</t>
    </rPh>
    <rPh sb="17" eb="18">
      <t>メン</t>
    </rPh>
    <phoneticPr fontId="1"/>
  </si>
  <si>
    <t>※ダンパー</t>
  </si>
  <si>
    <t>※ダンパー</t>
    <phoneticPr fontId="1"/>
  </si>
  <si>
    <t>　ボイラーなどの煙道や空調装置の空気通路に設けて、煙の排出量、空気の流量を調節するための装置のこと。</t>
    <rPh sb="8" eb="10">
      <t>エンドウ</t>
    </rPh>
    <rPh sb="11" eb="13">
      <t>クウチョウ</t>
    </rPh>
    <rPh sb="13" eb="15">
      <t>ソウチ</t>
    </rPh>
    <phoneticPr fontId="1"/>
  </si>
  <si>
    <t>ｅ　保育室その他乳幼児が出入りし、又は通行する場所に、乳幼児の転落事故を防止する設備が設けられているか。</t>
    <rPh sb="2" eb="5">
      <t>ホイクシツ</t>
    </rPh>
    <rPh sb="7" eb="8">
      <t>タ</t>
    </rPh>
    <rPh sb="8" eb="11">
      <t>ニュウヨウジ</t>
    </rPh>
    <rPh sb="12" eb="14">
      <t>デイ</t>
    </rPh>
    <rPh sb="17" eb="18">
      <t>マタ</t>
    </rPh>
    <phoneticPr fontId="1"/>
  </si>
  <si>
    <t>ｆ　非常警報器具又は非常警報設備及び消防機関への通報設備（電話で可）があるか。</t>
    <rPh sb="2" eb="4">
      <t>ヒジョウ</t>
    </rPh>
    <rPh sb="4" eb="6">
      <t>ケイホウ</t>
    </rPh>
    <rPh sb="6" eb="8">
      <t>キグ</t>
    </rPh>
    <rPh sb="8" eb="9">
      <t>マタ</t>
    </rPh>
    <rPh sb="10" eb="12">
      <t>ヒジョウ</t>
    </rPh>
    <rPh sb="12" eb="14">
      <t>ケイホウ</t>
    </rPh>
    <rPh sb="14" eb="16">
      <t>セツビ</t>
    </rPh>
    <rPh sb="16" eb="17">
      <t>オヨ</t>
    </rPh>
    <phoneticPr fontId="1"/>
  </si>
  <si>
    <t>※　非常警報器具；警鐘、携帯用拡声器、手動式サイレン等のこと。</t>
    <rPh sb="2" eb="4">
      <t>ヒジョウ</t>
    </rPh>
    <rPh sb="4" eb="6">
      <t>ケイホウ</t>
    </rPh>
    <rPh sb="6" eb="8">
      <t>キグ</t>
    </rPh>
    <rPh sb="9" eb="11">
      <t>ケイショウ</t>
    </rPh>
    <rPh sb="12" eb="14">
      <t>ケイタイ</t>
    </rPh>
    <rPh sb="14" eb="15">
      <t>ヨウ</t>
    </rPh>
    <rPh sb="15" eb="18">
      <t>カクセイキ</t>
    </rPh>
    <phoneticPr fontId="1"/>
  </si>
  <si>
    <t>※　非常警報設備；非常ベル、自動式サイレン、放送設備等のこと。</t>
    <rPh sb="2" eb="4">
      <t>ヒジョウ</t>
    </rPh>
    <rPh sb="4" eb="6">
      <t>ケイホウ</t>
    </rPh>
    <rPh sb="6" eb="8">
      <t>セツビ</t>
    </rPh>
    <rPh sb="9" eb="11">
      <t>ヒジョウ</t>
    </rPh>
    <rPh sb="14" eb="16">
      <t>ジドウ</t>
    </rPh>
    <rPh sb="16" eb="17">
      <t>シキ</t>
    </rPh>
    <phoneticPr fontId="1"/>
  </si>
  <si>
    <t>ｇ　カーテン、敷物等で可燃性のものについて防炎処理されているか。</t>
    <rPh sb="7" eb="9">
      <t>シキモノ</t>
    </rPh>
    <rPh sb="9" eb="10">
      <t>トウ</t>
    </rPh>
    <rPh sb="11" eb="14">
      <t>カネンセイ</t>
    </rPh>
    <phoneticPr fontId="1"/>
  </si>
  <si>
    <t>　30ｍ以内に乳幼児の避難に適した構造の施設又は設備があるか。</t>
    <rPh sb="4" eb="6">
      <t>イナイ</t>
    </rPh>
    <rPh sb="7" eb="10">
      <t>ニュウヨウジ</t>
    </rPh>
    <rPh sb="11" eb="13">
      <t>ヒナン</t>
    </rPh>
    <rPh sb="14" eb="15">
      <t>テキ</t>
    </rPh>
    <rPh sb="17" eb="19">
      <t>コウゾウ</t>
    </rPh>
    <phoneticPr fontId="1"/>
  </si>
  <si>
    <t>ｃ　調理室は床及び壁が耐火構造で戸が防火戸であるか。</t>
    <phoneticPr fontId="1"/>
  </si>
  <si>
    <t>（　いる　・　いない　　）</t>
    <phoneticPr fontId="1"/>
  </si>
  <si>
    <t>（　ある　　・　　ない　）</t>
  </si>
  <si>
    <t>ｄ　保育施設の壁及び天井の室内に面する部分の仕上げを不燃材料でしているか。</t>
    <phoneticPr fontId="1"/>
  </si>
  <si>
    <t>ｅ　保育室その他乳幼児が出入りし、又は通行する場所に、乳幼児の転落事故を防止する設備が設けられているか。</t>
    <phoneticPr fontId="1"/>
  </si>
  <si>
    <t>ｆ　非常警報器具又は非常警報設備及び消防機関への通報設備（電話で可）があるか。</t>
    <phoneticPr fontId="1"/>
  </si>
  <si>
    <t>※非常警報器具；警鐘、携帯用拡声器、手動式サイレン等のこと。</t>
    <phoneticPr fontId="1"/>
  </si>
  <si>
    <t>※非常警報設備；非常ベル、自動式サイレン、放送設備等のこと。</t>
    <phoneticPr fontId="1"/>
  </si>
  <si>
    <t>ｇ　カーテン、敷物等で可燃性のものについて防炎処理されているか。</t>
    <phoneticPr fontId="1"/>
  </si>
  <si>
    <t>a　定期的な訓練等、防災上の必要な措置が採られているか。</t>
    <rPh sb="2" eb="5">
      <t>テイキテキ</t>
    </rPh>
    <rPh sb="6" eb="8">
      <t>クンレン</t>
    </rPh>
    <rPh sb="8" eb="9">
      <t>トウ</t>
    </rPh>
    <rPh sb="10" eb="13">
      <t>ボウサイジョウ</t>
    </rPh>
    <rPh sb="14" eb="16">
      <t>ヒツヨウ</t>
    </rPh>
    <rPh sb="17" eb="19">
      <t>ソチ</t>
    </rPh>
    <phoneticPr fontId="1"/>
  </si>
  <si>
    <t>※指導基準第4については、適用しないことができるが、定期的な訓練を行う等、防災上の必要な措置を採ることが必要であること。</t>
    <rPh sb="1" eb="3">
      <t>シドウ</t>
    </rPh>
    <rPh sb="3" eb="5">
      <t>キジュン</t>
    </rPh>
    <rPh sb="5" eb="6">
      <t>ダイ</t>
    </rPh>
    <rPh sb="13" eb="15">
      <t>テキヨウ</t>
    </rPh>
    <phoneticPr fontId="1"/>
  </si>
  <si>
    <t>施設回答</t>
    <rPh sb="0" eb="2">
      <t>シセツ</t>
    </rPh>
    <rPh sb="2" eb="4">
      <t>カイトウ</t>
    </rPh>
    <phoneticPr fontId="1"/>
  </si>
  <si>
    <t>（　　ある　　・　　ない　　）</t>
  </si>
  <si>
    <t>入所乳幼児の取扱い</t>
    <rPh sb="0" eb="2">
      <t>ニュウショ</t>
    </rPh>
    <rPh sb="2" eb="5">
      <t>ニュウヨウジ</t>
    </rPh>
    <rPh sb="6" eb="8">
      <t>トリアツカ</t>
    </rPh>
    <phoneticPr fontId="1"/>
  </si>
  <si>
    <t>（　入浴　・清拭　・無し　）</t>
    <rPh sb="2" eb="4">
      <t>ニュウヨク</t>
    </rPh>
    <rPh sb="6" eb="8">
      <t>セイシキ</t>
    </rPh>
    <rPh sb="10" eb="11">
      <t>ナ</t>
    </rPh>
    <phoneticPr fontId="1"/>
  </si>
  <si>
    <t>幼児の屋外遊戯</t>
    <rPh sb="0" eb="2">
      <t>ヨウジ</t>
    </rPh>
    <rPh sb="3" eb="5">
      <t>オクガイ</t>
    </rPh>
    <rPh sb="5" eb="7">
      <t>ユウギ</t>
    </rPh>
    <phoneticPr fontId="1"/>
  </si>
  <si>
    <t>（　　実施　　・　未実施　）</t>
    <rPh sb="3" eb="5">
      <t>ジッシ</t>
    </rPh>
    <rPh sb="9" eb="10">
      <t>ミ</t>
    </rPh>
    <rPh sb="10" eb="12">
      <t>ジッシ</t>
    </rPh>
    <phoneticPr fontId="1"/>
  </si>
  <si>
    <t>乳児の外気浴</t>
    <rPh sb="0" eb="2">
      <t>ニュウジ</t>
    </rPh>
    <rPh sb="3" eb="5">
      <t>ガイキ</t>
    </rPh>
    <rPh sb="5" eb="6">
      <t>ヨク</t>
    </rPh>
    <phoneticPr fontId="1"/>
  </si>
  <si>
    <t>テレビやビデオを見せ</t>
    <rPh sb="8" eb="9">
      <t>ミ</t>
    </rPh>
    <phoneticPr fontId="1"/>
  </si>
  <si>
    <t>続けているか。</t>
    <rPh sb="0" eb="1">
      <t>ツヅ</t>
    </rPh>
    <phoneticPr fontId="1"/>
  </si>
  <si>
    <t>（　いる　　・　　いない　）</t>
  </si>
  <si>
    <t>一人一人の乳幼児に対して</t>
    <rPh sb="0" eb="2">
      <t>ヒトリ</t>
    </rPh>
    <rPh sb="2" eb="4">
      <t>ヒトリ</t>
    </rPh>
    <rPh sb="5" eb="8">
      <t>ニュウヨウジ</t>
    </rPh>
    <rPh sb="9" eb="10">
      <t>タイ</t>
    </rPh>
    <phoneticPr fontId="1"/>
  </si>
  <si>
    <t>きめ細かくかつ相互応答的に</t>
    <rPh sb="2" eb="3">
      <t>コマ</t>
    </rPh>
    <rPh sb="7" eb="9">
      <t>ソウゴ</t>
    </rPh>
    <rPh sb="9" eb="12">
      <t>オウトウテキ</t>
    </rPh>
    <phoneticPr fontId="1"/>
  </si>
  <si>
    <t>関わっているか。</t>
    <rPh sb="0" eb="1">
      <t>カカ</t>
    </rPh>
    <phoneticPr fontId="1"/>
  </si>
  <si>
    <t>左記ｄについて</t>
    <rPh sb="0" eb="2">
      <t>サキ</t>
    </rPh>
    <phoneticPr fontId="1"/>
  </si>
  <si>
    <t>ｂ　乳幼児が安全で清潔な環境の中で、遊び・運動・睡眠等をバランスよく組み合わせた健康的な生活リズムが保たれるように、十分に配慮がなされた保育計画を定め実行しているか。</t>
    <rPh sb="2" eb="5">
      <t>ニュウヨウジ</t>
    </rPh>
    <rPh sb="6" eb="8">
      <t>アンゼン</t>
    </rPh>
    <rPh sb="9" eb="11">
      <t>セイケツ</t>
    </rPh>
    <rPh sb="12" eb="14">
      <t>カンキョウ</t>
    </rPh>
    <rPh sb="15" eb="16">
      <t>ナカ</t>
    </rPh>
    <rPh sb="18" eb="19">
      <t>アソ</t>
    </rPh>
    <phoneticPr fontId="1"/>
  </si>
  <si>
    <t>（ａ）カリキュラムが、乳幼児の日々の生活リズムに沿って設定されているか。</t>
    <rPh sb="11" eb="14">
      <t>ニュウヨウジ</t>
    </rPh>
    <rPh sb="15" eb="17">
      <t>ヒビ</t>
    </rPh>
    <rPh sb="18" eb="20">
      <t>セイカツ</t>
    </rPh>
    <phoneticPr fontId="1"/>
  </si>
  <si>
    <t>（ｂ）必要に応じ入所乳幼児に入浴又は清拭をし、身体の清潔が保たれているか。</t>
    <rPh sb="3" eb="5">
      <t>ヒツヨウ</t>
    </rPh>
    <rPh sb="6" eb="7">
      <t>オウ</t>
    </rPh>
    <rPh sb="8" eb="10">
      <t>ニュウショ</t>
    </rPh>
    <rPh sb="10" eb="13">
      <t>ニュウヨウジ</t>
    </rPh>
    <rPh sb="14" eb="16">
      <t>ニュウヨク</t>
    </rPh>
    <rPh sb="16" eb="17">
      <t>マタ</t>
    </rPh>
    <rPh sb="18" eb="20">
      <t>セイシキ</t>
    </rPh>
    <phoneticPr fontId="1"/>
  </si>
  <si>
    <t>（ｃ）沐浴、外気浴、遊び、運動、睡眠等に配慮しているか。</t>
    <rPh sb="3" eb="5">
      <t>モクヨク</t>
    </rPh>
    <rPh sb="6" eb="8">
      <t>ガイキ</t>
    </rPh>
    <rPh sb="8" eb="9">
      <t>ヨク</t>
    </rPh>
    <rPh sb="10" eb="11">
      <t>アソ</t>
    </rPh>
    <rPh sb="13" eb="15">
      <t>ウンドウ</t>
    </rPh>
    <rPh sb="16" eb="18">
      <t>スイミン</t>
    </rPh>
    <rPh sb="18" eb="19">
      <t>トウ</t>
    </rPh>
    <phoneticPr fontId="1"/>
  </si>
  <si>
    <t>（ｄ）外遊びなど、戸外で活動できる環境が確保されているか。</t>
    <rPh sb="3" eb="4">
      <t>ソト</t>
    </rPh>
    <rPh sb="4" eb="5">
      <t>アソ</t>
    </rPh>
    <rPh sb="9" eb="11">
      <t>コガイ</t>
    </rPh>
    <rPh sb="12" eb="14">
      <t>カツドウ</t>
    </rPh>
    <rPh sb="17" eb="19">
      <t>カンキョウ</t>
    </rPh>
    <phoneticPr fontId="1"/>
  </si>
  <si>
    <t>ｃ　漫然と乳幼児にテレビを見せ続けるなど、乳幼児への関わりが少ない「放任的」な保育になっていないか。</t>
    <rPh sb="2" eb="4">
      <t>マンゼン</t>
    </rPh>
    <rPh sb="5" eb="8">
      <t>ニュウヨウジ</t>
    </rPh>
    <rPh sb="13" eb="14">
      <t>ミ</t>
    </rPh>
    <rPh sb="15" eb="16">
      <t>ツヅ</t>
    </rPh>
    <phoneticPr fontId="1"/>
  </si>
  <si>
    <t>※テレビは含まない。</t>
  </si>
  <si>
    <t>ａ　乳幼児一人一人の心身の発育や発達の状況を把握し、保育内容を工夫すること。</t>
    <rPh sb="2" eb="5">
      <t>ニュウヨウジ</t>
    </rPh>
    <rPh sb="5" eb="7">
      <t>ヒトリ</t>
    </rPh>
    <rPh sb="7" eb="9">
      <t>ヒトリ</t>
    </rPh>
    <rPh sb="10" eb="12">
      <t>シンシン</t>
    </rPh>
    <rPh sb="13" eb="15">
      <t>ハツイク</t>
    </rPh>
    <rPh sb="16" eb="18">
      <t>ハッタツ</t>
    </rPh>
    <phoneticPr fontId="1"/>
  </si>
  <si>
    <t>（ 玩具 ・絵本 ・机 ・椅子 ・楽器 ・他 ）</t>
    <rPh sb="2" eb="4">
      <t>ガング</t>
    </rPh>
    <rPh sb="6" eb="8">
      <t>エホン</t>
    </rPh>
    <rPh sb="10" eb="11">
      <t>ツクエ</t>
    </rPh>
    <phoneticPr fontId="1"/>
  </si>
  <si>
    <t>施設回答</t>
    <rPh sb="0" eb="4">
      <t>シセツカイトウ</t>
    </rPh>
    <phoneticPr fontId="1"/>
  </si>
  <si>
    <t>研修内容</t>
    <rPh sb="0" eb="2">
      <t>ケンシュウ</t>
    </rPh>
    <rPh sb="2" eb="4">
      <t>ナイヨウ</t>
    </rPh>
    <phoneticPr fontId="1"/>
  </si>
  <si>
    <t>左記について</t>
    <rPh sb="0" eb="2">
      <t>サキ</t>
    </rPh>
    <phoneticPr fontId="1"/>
  </si>
  <si>
    <t>　・職員間で話し合っている</t>
    <rPh sb="2" eb="4">
      <t>ショクイン</t>
    </rPh>
    <rPh sb="4" eb="5">
      <t>アイダ</t>
    </rPh>
    <rPh sb="6" eb="7">
      <t>ハナ</t>
    </rPh>
    <rPh sb="8" eb="9">
      <t>ア</t>
    </rPh>
    <phoneticPr fontId="1"/>
  </si>
  <si>
    <t>　・研修に取り上げている</t>
    <rPh sb="2" eb="4">
      <t>ケンシュウ</t>
    </rPh>
    <rPh sb="5" eb="6">
      <t>ト</t>
    </rPh>
    <rPh sb="7" eb="8">
      <t>ア</t>
    </rPh>
    <phoneticPr fontId="1"/>
  </si>
  <si>
    <t>虐待等不適切な養育が</t>
    <rPh sb="0" eb="2">
      <t>ギャクタイ</t>
    </rPh>
    <rPh sb="2" eb="3">
      <t>トウ</t>
    </rPh>
    <rPh sb="3" eb="6">
      <t>フテキセツ</t>
    </rPh>
    <rPh sb="7" eb="9">
      <t>ヨウイク</t>
    </rPh>
    <phoneticPr fontId="1"/>
  </si>
  <si>
    <t>疑われるケースがあるか。</t>
    <rPh sb="0" eb="1">
      <t>ウタガ</t>
    </rPh>
    <phoneticPr fontId="1"/>
  </si>
  <si>
    <t>上記のようなケースがある</t>
    <rPh sb="0" eb="2">
      <t>ジョウキ</t>
    </rPh>
    <phoneticPr fontId="1"/>
  </si>
  <si>
    <t>場合、専門機関へ通告</t>
    <rPh sb="0" eb="2">
      <t>バアイ</t>
    </rPh>
    <rPh sb="3" eb="5">
      <t>センモン</t>
    </rPh>
    <rPh sb="5" eb="7">
      <t>キカン</t>
    </rPh>
    <rPh sb="8" eb="10">
      <t>ツウコク</t>
    </rPh>
    <phoneticPr fontId="1"/>
  </si>
  <si>
    <t>（　いる　　・　　いない　　）</t>
  </si>
  <si>
    <t>・保護者の緊急連絡表が整備されているか。</t>
    <rPh sb="1" eb="4">
      <t>ホゴシャ</t>
    </rPh>
    <rPh sb="5" eb="7">
      <t>キンキュウ</t>
    </rPh>
    <rPh sb="7" eb="9">
      <t>レンラク</t>
    </rPh>
    <rPh sb="9" eb="10">
      <t>ヒョウ</t>
    </rPh>
    <phoneticPr fontId="1"/>
  </si>
  <si>
    <t>保護者との連絡方法</t>
  </si>
  <si>
    <t>　　・施設だよりの配布</t>
  </si>
  <si>
    <t>　　・連絡帳の活用</t>
  </si>
  <si>
    <t>　　・送迎時に伝言を実施</t>
  </si>
  <si>
    <t>　　・掲示板の活用</t>
  </si>
  <si>
    <t>　　・緊急連絡表の活用</t>
  </si>
  <si>
    <t>　　・その他（　　　　　）</t>
  </si>
  <si>
    <t>保護者の緊急連絡表が</t>
  </si>
  <si>
    <t>整備されているか。</t>
  </si>
  <si>
    <t>（　　いる　・　いない　　）</t>
  </si>
  <si>
    <t>消防署、病院の連絡先</t>
  </si>
  <si>
    <t>一覧表はあるか。</t>
  </si>
  <si>
    <t>左記について対応して</t>
  </si>
  <si>
    <t>いるか。</t>
  </si>
  <si>
    <t>（ｅ）食事時、食器類や哺乳ビンは、乳幼児や保育従事者の間で共用されていないか。</t>
    <rPh sb="3" eb="5">
      <t>ショクジ</t>
    </rPh>
    <rPh sb="5" eb="6">
      <t>ジ</t>
    </rPh>
    <rPh sb="7" eb="9">
      <t>ショッキ</t>
    </rPh>
    <rPh sb="9" eb="10">
      <t>ルイ</t>
    </rPh>
    <rPh sb="11" eb="13">
      <t>ホニュウ</t>
    </rPh>
    <rPh sb="17" eb="18">
      <t>チチ</t>
    </rPh>
    <rPh sb="18" eb="19">
      <t>ヨウ</t>
    </rPh>
    <phoneticPr fontId="1"/>
  </si>
  <si>
    <t>（　実施　　・　　未実施　）</t>
    <rPh sb="2" eb="4">
      <t>ジッシ</t>
    </rPh>
    <rPh sb="9" eb="10">
      <t>ミ</t>
    </rPh>
    <rPh sb="10" eb="12">
      <t>ジッシ</t>
    </rPh>
    <phoneticPr fontId="1"/>
  </si>
  <si>
    <t>衛生面に配慮しているか。</t>
    <rPh sb="0" eb="3">
      <t>エイセイメン</t>
    </rPh>
    <rPh sb="4" eb="6">
      <t>ハイリョ</t>
    </rPh>
    <phoneticPr fontId="1"/>
  </si>
  <si>
    <t>　　・調理室　（　　　）</t>
    <rPh sb="3" eb="6">
      <t>チョウリシツ</t>
    </rPh>
    <phoneticPr fontId="1"/>
  </si>
  <si>
    <t>　　・調理方法（　　　）</t>
    <rPh sb="3" eb="5">
      <t>チョウリ</t>
    </rPh>
    <rPh sb="5" eb="7">
      <t>ホウホウ</t>
    </rPh>
    <phoneticPr fontId="1"/>
  </si>
  <si>
    <t>　　・配膳　　　（　　　）</t>
    <rPh sb="3" eb="5">
      <t>ハイゼン</t>
    </rPh>
    <phoneticPr fontId="1"/>
  </si>
  <si>
    <t>　　・共用している</t>
    <rPh sb="3" eb="5">
      <t>キョウヨウ</t>
    </rPh>
    <phoneticPr fontId="1"/>
  </si>
  <si>
    <t>　　・共用していない</t>
    <rPh sb="3" eb="5">
      <t>キョウヨウ</t>
    </rPh>
    <phoneticPr fontId="1"/>
  </si>
  <si>
    <t>冷蔵庫はあるか。</t>
    <rPh sb="0" eb="3">
      <t>レイゾウコ</t>
    </rPh>
    <phoneticPr fontId="1"/>
  </si>
  <si>
    <t>（　配慮　　・　　未配慮　）</t>
    <rPh sb="2" eb="4">
      <t>ハイリョ</t>
    </rPh>
    <rPh sb="9" eb="10">
      <t>ミ</t>
    </rPh>
    <rPh sb="10" eb="12">
      <t>ハイリョ</t>
    </rPh>
    <phoneticPr fontId="1"/>
  </si>
  <si>
    <t>献立を作成しているか。</t>
    <rPh sb="0" eb="2">
      <t>コンダテ</t>
    </rPh>
    <rPh sb="3" eb="5">
      <t>サクセイ</t>
    </rPh>
    <phoneticPr fontId="1"/>
  </si>
  <si>
    <t>この献立に基づき調理を</t>
    <rPh sb="2" eb="4">
      <t>コンダテ</t>
    </rPh>
    <rPh sb="5" eb="6">
      <t>モト</t>
    </rPh>
    <rPh sb="8" eb="10">
      <t>チョウリ</t>
    </rPh>
    <phoneticPr fontId="1"/>
  </si>
  <si>
    <t>登園時の健康状態の観察</t>
    <rPh sb="0" eb="2">
      <t>トウエン</t>
    </rPh>
    <rPh sb="2" eb="3">
      <t>ジ</t>
    </rPh>
    <rPh sb="4" eb="6">
      <t>ケンコウ</t>
    </rPh>
    <rPh sb="6" eb="8">
      <t>ジョウタイ</t>
    </rPh>
    <rPh sb="9" eb="11">
      <t>カンサツ</t>
    </rPh>
    <phoneticPr fontId="1"/>
  </si>
  <si>
    <t>保護者から報告を受けて</t>
    <rPh sb="0" eb="3">
      <t>ホゴシャ</t>
    </rPh>
    <rPh sb="5" eb="7">
      <t>ホウコク</t>
    </rPh>
    <rPh sb="8" eb="9">
      <t>ウ</t>
    </rPh>
    <phoneticPr fontId="1"/>
  </si>
  <si>
    <t>降園時の健康状態の観察</t>
    <rPh sb="0" eb="2">
      <t>コウエン</t>
    </rPh>
    <rPh sb="2" eb="3">
      <t>ジ</t>
    </rPh>
    <rPh sb="4" eb="6">
      <t>ケンコウ</t>
    </rPh>
    <rPh sb="6" eb="8">
      <t>ジョウタイ</t>
    </rPh>
    <rPh sb="9" eb="11">
      <t>カンサツ</t>
    </rPh>
    <phoneticPr fontId="1"/>
  </si>
  <si>
    <t>保護者に報告しているか。</t>
    <rPh sb="0" eb="3">
      <t>ホゴシャ</t>
    </rPh>
    <rPh sb="4" eb="6">
      <t>ホウコク</t>
    </rPh>
    <phoneticPr fontId="1"/>
  </si>
  <si>
    <t>　・毎月実施</t>
    <rPh sb="2" eb="4">
      <t>マイツキ</t>
    </rPh>
    <rPh sb="4" eb="6">
      <t>ジッシ</t>
    </rPh>
    <phoneticPr fontId="1"/>
  </si>
  <si>
    <t>　・数ヶ月に1回実施</t>
    <rPh sb="2" eb="5">
      <t>スウカゲツ</t>
    </rPh>
    <rPh sb="7" eb="8">
      <t>カイ</t>
    </rPh>
    <rPh sb="8" eb="10">
      <t>ジッシ</t>
    </rPh>
    <phoneticPr fontId="1"/>
  </si>
  <si>
    <t>　・未実施</t>
    <rPh sb="2" eb="3">
      <t>ミ</t>
    </rPh>
    <rPh sb="3" eb="5">
      <t>ジッシ</t>
    </rPh>
    <phoneticPr fontId="1"/>
  </si>
  <si>
    <t>　・入所決定前施設で実施</t>
    <rPh sb="2" eb="4">
      <t>ニュウショ</t>
    </rPh>
    <rPh sb="4" eb="6">
      <t>ケッテイ</t>
    </rPh>
    <rPh sb="6" eb="7">
      <t>マエ</t>
    </rPh>
    <rPh sb="7" eb="9">
      <t>シセツ</t>
    </rPh>
    <rPh sb="10" eb="12">
      <t>ジッシ</t>
    </rPh>
    <phoneticPr fontId="1"/>
  </si>
  <si>
    <t>　・入所直後施設で実施</t>
    <rPh sb="2" eb="4">
      <t>ニュウショ</t>
    </rPh>
    <rPh sb="4" eb="6">
      <t>チョクゴ</t>
    </rPh>
    <rPh sb="6" eb="8">
      <t>シセツ</t>
    </rPh>
    <rPh sb="9" eb="11">
      <t>ジッシ</t>
    </rPh>
    <phoneticPr fontId="1"/>
  </si>
  <si>
    <t>　・診断書の提出</t>
    <rPh sb="2" eb="5">
      <t>シンダンショ</t>
    </rPh>
    <rPh sb="6" eb="8">
      <t>テイシュツ</t>
    </rPh>
    <phoneticPr fontId="1"/>
  </si>
  <si>
    <t>　・母子健康手帳の写し</t>
    <rPh sb="2" eb="4">
      <t>ボシ</t>
    </rPh>
    <rPh sb="4" eb="6">
      <t>ケンコウ</t>
    </rPh>
    <rPh sb="6" eb="8">
      <t>テチョウ</t>
    </rPh>
    <rPh sb="9" eb="10">
      <t>ウツ</t>
    </rPh>
    <phoneticPr fontId="1"/>
  </si>
  <si>
    <t>　・1年に2回実施</t>
    <rPh sb="3" eb="4">
      <t>ネン</t>
    </rPh>
    <rPh sb="6" eb="7">
      <t>カイ</t>
    </rPh>
    <rPh sb="7" eb="9">
      <t>ジッシ</t>
    </rPh>
    <phoneticPr fontId="1"/>
  </si>
  <si>
    <t>　・1年に1回実施</t>
    <rPh sb="3" eb="4">
      <t>ネン</t>
    </rPh>
    <rPh sb="6" eb="7">
      <t>カイ</t>
    </rPh>
    <rPh sb="7" eb="9">
      <t>ジッシ</t>
    </rPh>
    <phoneticPr fontId="1"/>
  </si>
  <si>
    <t>病院関係の一覧の作成</t>
    <rPh sb="0" eb="2">
      <t>ビョウイン</t>
    </rPh>
    <rPh sb="2" eb="4">
      <t>カンケイ</t>
    </rPh>
    <rPh sb="5" eb="7">
      <t>イチラン</t>
    </rPh>
    <rPh sb="8" eb="10">
      <t>サクセイ</t>
    </rPh>
    <phoneticPr fontId="1"/>
  </si>
  <si>
    <t>職員への周知徹底</t>
    <rPh sb="0" eb="2">
      <t>ショクイン</t>
    </rPh>
    <rPh sb="4" eb="6">
      <t>シュウチ</t>
    </rPh>
    <rPh sb="6" eb="8">
      <t>テッテイ</t>
    </rPh>
    <phoneticPr fontId="1"/>
  </si>
  <si>
    <r>
      <t>ａ　職員の健康診断を</t>
    </r>
    <r>
      <rPr>
        <u/>
        <sz val="10"/>
        <color theme="1"/>
        <rFont val="ＭＳ Ｐ明朝"/>
        <family val="1"/>
        <charset val="128"/>
      </rPr>
      <t>採用時</t>
    </r>
    <r>
      <rPr>
        <sz val="10"/>
        <color theme="1"/>
        <rFont val="ＭＳ Ｐ明朝"/>
        <family val="1"/>
        <charset val="128"/>
      </rPr>
      <t>及び1年に1回実施しているか。</t>
    </r>
    <rPh sb="2" eb="4">
      <t>ショクイン</t>
    </rPh>
    <rPh sb="5" eb="7">
      <t>ケンコウ</t>
    </rPh>
    <rPh sb="7" eb="9">
      <t>シンダン</t>
    </rPh>
    <rPh sb="10" eb="13">
      <t>サイヨウジ</t>
    </rPh>
    <rPh sb="13" eb="14">
      <t>オヨ</t>
    </rPh>
    <rPh sb="16" eb="17">
      <t>ネン</t>
    </rPh>
    <phoneticPr fontId="1"/>
  </si>
  <si>
    <t>　　・施設で実施</t>
    <rPh sb="3" eb="5">
      <t>シセツ</t>
    </rPh>
    <rPh sb="6" eb="8">
      <t>ジッシ</t>
    </rPh>
    <phoneticPr fontId="1"/>
  </si>
  <si>
    <t>　　・診断書の提出</t>
    <rPh sb="3" eb="6">
      <t>シンダンショ</t>
    </rPh>
    <rPh sb="7" eb="9">
      <t>テイシュツ</t>
    </rPh>
    <phoneticPr fontId="1"/>
  </si>
  <si>
    <t>　　・未実施</t>
    <rPh sb="3" eb="4">
      <t>ミ</t>
    </rPh>
    <rPh sb="4" eb="6">
      <t>ジッシ</t>
    </rPh>
    <phoneticPr fontId="1"/>
  </si>
  <si>
    <t>　　・おおむね月1回実施</t>
    <rPh sb="7" eb="8">
      <t>ツキ</t>
    </rPh>
    <rPh sb="9" eb="10">
      <t>カイ</t>
    </rPh>
    <rPh sb="10" eb="12">
      <t>ジッシ</t>
    </rPh>
    <phoneticPr fontId="1"/>
  </si>
  <si>
    <t>備えられている医薬品</t>
    <rPh sb="0" eb="1">
      <t>ソナ</t>
    </rPh>
    <rPh sb="7" eb="10">
      <t>イヤクヒン</t>
    </rPh>
    <phoneticPr fontId="1"/>
  </si>
  <si>
    <t>　　・体温計</t>
    <rPh sb="3" eb="6">
      <t>タイオンケイ</t>
    </rPh>
    <phoneticPr fontId="1"/>
  </si>
  <si>
    <t>　　・水まくら</t>
    <rPh sb="3" eb="4">
      <t>ミズ</t>
    </rPh>
    <phoneticPr fontId="1"/>
  </si>
  <si>
    <t>　　・消毒薬</t>
    <rPh sb="3" eb="5">
      <t>ショウドク</t>
    </rPh>
    <rPh sb="5" eb="6">
      <t>ヤク</t>
    </rPh>
    <phoneticPr fontId="1"/>
  </si>
  <si>
    <t>　　・絆創膏類</t>
    <rPh sb="3" eb="6">
      <t>バンソウコウ</t>
    </rPh>
    <rPh sb="6" eb="7">
      <t>ルイ</t>
    </rPh>
    <phoneticPr fontId="1"/>
  </si>
  <si>
    <t>　・保護者に指示している</t>
    <rPh sb="2" eb="5">
      <t>ホゴシャ</t>
    </rPh>
    <rPh sb="6" eb="8">
      <t>シジ</t>
    </rPh>
    <phoneticPr fontId="1"/>
  </si>
  <si>
    <t>　・保護者に指示していない</t>
    <rPh sb="2" eb="5">
      <t>ホゴシャ</t>
    </rPh>
    <rPh sb="6" eb="8">
      <t>シジ</t>
    </rPh>
    <phoneticPr fontId="1"/>
  </si>
  <si>
    <t>　・書面の提出を求めている</t>
    <rPh sb="2" eb="4">
      <t>ショメン</t>
    </rPh>
    <rPh sb="5" eb="7">
      <t>テイシュツ</t>
    </rPh>
    <rPh sb="8" eb="9">
      <t>モト</t>
    </rPh>
    <phoneticPr fontId="1"/>
  </si>
  <si>
    <t>　・保護者に委ねている</t>
    <rPh sb="2" eb="5">
      <t>ホゴシャ</t>
    </rPh>
    <rPh sb="6" eb="7">
      <t>ユダ</t>
    </rPh>
    <phoneticPr fontId="1"/>
  </si>
  <si>
    <t>　・一人一人のものを使用</t>
    <rPh sb="2" eb="4">
      <t>ヒトリ</t>
    </rPh>
    <rPh sb="4" eb="6">
      <t>ヒトリ</t>
    </rPh>
    <rPh sb="10" eb="12">
      <t>シヨウ</t>
    </rPh>
    <phoneticPr fontId="1"/>
  </si>
  <si>
    <t>　・共用</t>
    <rPh sb="2" eb="4">
      <t>キョウヨウ</t>
    </rPh>
    <phoneticPr fontId="1"/>
  </si>
  <si>
    <t>　・よく観察している</t>
    <rPh sb="4" eb="6">
      <t>カンサツ</t>
    </rPh>
    <phoneticPr fontId="1"/>
  </si>
  <si>
    <t>　・在室していない</t>
    <rPh sb="2" eb="4">
      <t>ザイシツ</t>
    </rPh>
    <phoneticPr fontId="1"/>
  </si>
  <si>
    <t>　・仰向けに寝かせている</t>
    <rPh sb="2" eb="4">
      <t>アオム</t>
    </rPh>
    <rPh sb="6" eb="7">
      <t>ネ</t>
    </rPh>
    <phoneticPr fontId="1"/>
  </si>
  <si>
    <t>　・特に配慮していない</t>
    <rPh sb="2" eb="3">
      <t>トク</t>
    </rPh>
    <rPh sb="4" eb="6">
      <t>ハイリョ</t>
    </rPh>
    <phoneticPr fontId="1"/>
  </si>
  <si>
    <t>　・在室しているが、あまり</t>
    <rPh sb="2" eb="4">
      <t>ザイシツ</t>
    </rPh>
    <phoneticPr fontId="1"/>
  </si>
  <si>
    <t>　　 観察していない</t>
    <rPh sb="3" eb="5">
      <t>カンサツ</t>
    </rPh>
    <phoneticPr fontId="1"/>
  </si>
  <si>
    <t>　　実施日</t>
    <rPh sb="2" eb="4">
      <t>ジッシ</t>
    </rPh>
    <rPh sb="4" eb="5">
      <t>ヒ</t>
    </rPh>
    <phoneticPr fontId="1"/>
  </si>
  <si>
    <t>事故防止の囲障の設置</t>
    <rPh sb="0" eb="2">
      <t>ジコ</t>
    </rPh>
    <rPh sb="2" eb="4">
      <t>ボウシ</t>
    </rPh>
    <rPh sb="5" eb="7">
      <t>イショウ</t>
    </rPh>
    <rPh sb="8" eb="10">
      <t>セッチ</t>
    </rPh>
    <phoneticPr fontId="1"/>
  </si>
  <si>
    <t>施錠について</t>
    <rPh sb="0" eb="2">
      <t>セジョウ</t>
    </rPh>
    <phoneticPr fontId="1"/>
  </si>
  <si>
    <t>緊急時の対策</t>
    <rPh sb="0" eb="3">
      <t>キンキュウジ</t>
    </rPh>
    <rPh sb="4" eb="6">
      <t>タイサク</t>
    </rPh>
    <phoneticPr fontId="1"/>
  </si>
  <si>
    <t>・死亡事故等の重大事故が</t>
  </si>
  <si>
    <t>e　賠償責任保険に加入するなど、保育中の万が一の事故に備えること。</t>
    <phoneticPr fontId="1"/>
  </si>
  <si>
    <t>ｃ　不審者の立入防止などの対策や緊急時における乳幼児の安全を確保する体制を整備すること。</t>
  </si>
  <si>
    <t>ｂ　事故防止の観点から、その施設内の危険な場所、設備等に対して適切な安全管理を図ること。</t>
  </si>
  <si>
    <t>左記eについて</t>
    <rPh sb="0" eb="2">
      <t>サキ</t>
    </rPh>
    <phoneticPr fontId="1"/>
  </si>
  <si>
    <t>左記ａ～ｈの事項について</t>
    <rPh sb="0" eb="2">
      <t>サキ</t>
    </rPh>
    <rPh sb="6" eb="8">
      <t>ジコウ</t>
    </rPh>
    <phoneticPr fontId="1"/>
  </si>
  <si>
    <t>　　・全て掲示している</t>
    <rPh sb="3" eb="4">
      <t>スベ</t>
    </rPh>
    <rPh sb="5" eb="7">
      <t>ケイジ</t>
    </rPh>
    <phoneticPr fontId="1"/>
  </si>
  <si>
    <t>　　・一部掲示している</t>
    <rPh sb="3" eb="5">
      <t>イチブ</t>
    </rPh>
    <rPh sb="5" eb="7">
      <t>ケイジ</t>
    </rPh>
    <phoneticPr fontId="1"/>
  </si>
  <si>
    <t>　　・全く掲示していない</t>
    <rPh sb="3" eb="4">
      <t>マッタ</t>
    </rPh>
    <rPh sb="5" eb="7">
      <t>ケイジ</t>
    </rPh>
    <phoneticPr fontId="1"/>
  </si>
  <si>
    <t>　　・全て交付している</t>
    <rPh sb="3" eb="4">
      <t>スベ</t>
    </rPh>
    <rPh sb="5" eb="7">
      <t>コウフ</t>
    </rPh>
    <phoneticPr fontId="1"/>
  </si>
  <si>
    <t>　　・一部交付している</t>
    <rPh sb="3" eb="5">
      <t>イチブ</t>
    </rPh>
    <rPh sb="5" eb="7">
      <t>コウフ</t>
    </rPh>
    <phoneticPr fontId="1"/>
  </si>
  <si>
    <t>　　・全く交付していない</t>
    <rPh sb="3" eb="4">
      <t>マッタ</t>
    </rPh>
    <rPh sb="5" eb="7">
      <t>コウフ</t>
    </rPh>
    <phoneticPr fontId="1"/>
  </si>
  <si>
    <t>・説明はされているが、内容が不十分。</t>
    <rPh sb="1" eb="3">
      <t>セツメイ</t>
    </rPh>
    <rPh sb="11" eb="13">
      <t>ナイヨウ</t>
    </rPh>
    <rPh sb="14" eb="17">
      <t>フジュウブン</t>
    </rPh>
    <phoneticPr fontId="1"/>
  </si>
  <si>
    <t>・左記ａ～ｈの事項につき、交付内容が不十分。</t>
    <rPh sb="1" eb="3">
      <t>サキ</t>
    </rPh>
    <rPh sb="7" eb="9">
      <t>ジコウ</t>
    </rPh>
    <phoneticPr fontId="1"/>
  </si>
  <si>
    <t>　　・説明している</t>
    <rPh sb="3" eb="5">
      <t>セツメイ</t>
    </rPh>
    <phoneticPr fontId="1"/>
  </si>
  <si>
    <t>　　・説明していない</t>
    <rPh sb="3" eb="5">
      <t>セツメイ</t>
    </rPh>
    <phoneticPr fontId="1"/>
  </si>
  <si>
    <t>※体温、排便、食事、睡眠、表情、皮膚の異常の有無、機嫌等</t>
    <rPh sb="1" eb="3">
      <t>タイオン</t>
    </rPh>
    <rPh sb="4" eb="6">
      <t>ハイベン</t>
    </rPh>
    <rPh sb="7" eb="9">
      <t>ショクジ</t>
    </rPh>
    <rPh sb="10" eb="12">
      <t>スイミン</t>
    </rPh>
    <rPh sb="13" eb="15">
      <t>ヒョウジョウ</t>
    </rPh>
    <rPh sb="16" eb="18">
      <t>ヒフ</t>
    </rPh>
    <phoneticPr fontId="1"/>
  </si>
  <si>
    <t xml:space="preserve">
・保護者から報告（連絡帳を活用することを含む）を受けているか。</t>
    <rPh sb="2" eb="5">
      <t>ホゴシャ</t>
    </rPh>
    <rPh sb="7" eb="9">
      <t>ホウコク</t>
    </rPh>
    <rPh sb="10" eb="12">
      <t>レンラク</t>
    </rPh>
    <rPh sb="12" eb="13">
      <t>チョウ</t>
    </rPh>
    <rPh sb="14" eb="15">
      <t>カツ</t>
    </rPh>
    <phoneticPr fontId="1"/>
  </si>
  <si>
    <t>ａ　登園の際、健康状態※の観察及び保護者からの乳幼児の報告を受けているか。</t>
    <rPh sb="2" eb="4">
      <t>トウエン</t>
    </rPh>
    <rPh sb="5" eb="6">
      <t>サイ</t>
    </rPh>
    <rPh sb="7" eb="9">
      <t>ケンコウ</t>
    </rPh>
    <rPh sb="9" eb="11">
      <t>ジョウタイ</t>
    </rPh>
    <rPh sb="13" eb="15">
      <t>カンサツ</t>
    </rPh>
    <rPh sb="15" eb="16">
      <t>オヨ</t>
    </rPh>
    <rPh sb="17" eb="20">
      <t>ホゴシャ</t>
    </rPh>
    <phoneticPr fontId="1"/>
  </si>
  <si>
    <t>　　・整備している</t>
    <rPh sb="3" eb="5">
      <t>セイビ</t>
    </rPh>
    <phoneticPr fontId="1"/>
  </si>
  <si>
    <t>　　・整備内容が不十分</t>
    <rPh sb="3" eb="5">
      <t>セイビ</t>
    </rPh>
    <rPh sb="5" eb="7">
      <t>ナイヨウ</t>
    </rPh>
    <rPh sb="8" eb="9">
      <t>フ</t>
    </rPh>
    <rPh sb="9" eb="11">
      <t>ジュウブン</t>
    </rPh>
    <phoneticPr fontId="1"/>
  </si>
  <si>
    <t>　　・未整備</t>
    <rPh sb="3" eb="4">
      <t>ミ</t>
    </rPh>
    <rPh sb="4" eb="6">
      <t>セイビ</t>
    </rPh>
    <phoneticPr fontId="1"/>
  </si>
  <si>
    <t>　　・労働者名簿</t>
    <rPh sb="3" eb="6">
      <t>ロウドウシャ</t>
    </rPh>
    <rPh sb="6" eb="8">
      <t>メイボ</t>
    </rPh>
    <phoneticPr fontId="1"/>
  </si>
  <si>
    <t>　　・賃金台帳</t>
    <rPh sb="3" eb="5">
      <t>チンギン</t>
    </rPh>
    <rPh sb="5" eb="7">
      <t>ダイチョウ</t>
    </rPh>
    <phoneticPr fontId="1"/>
  </si>
  <si>
    <t>　　・その他</t>
    <rPh sb="5" eb="6">
      <t>タ</t>
    </rPh>
    <phoneticPr fontId="1"/>
  </si>
  <si>
    <t>　　・全て整備している</t>
    <rPh sb="3" eb="4">
      <t>スベ</t>
    </rPh>
    <rPh sb="5" eb="7">
      <t>セイビ</t>
    </rPh>
    <phoneticPr fontId="1"/>
  </si>
  <si>
    <t>　　・一部整備している</t>
    <rPh sb="3" eb="5">
      <t>イチブ</t>
    </rPh>
    <rPh sb="5" eb="7">
      <t>セイビ</t>
    </rPh>
    <phoneticPr fontId="1"/>
  </si>
  <si>
    <t>　　整備内容：</t>
    <rPh sb="2" eb="4">
      <t>セイビ</t>
    </rPh>
    <rPh sb="4" eb="6">
      <t>ナイヨウ</t>
    </rPh>
    <phoneticPr fontId="1"/>
  </si>
  <si>
    <t>左記aについて</t>
    <rPh sb="0" eb="2">
      <t>サキ</t>
    </rPh>
    <phoneticPr fontId="1"/>
  </si>
  <si>
    <t>1～3</t>
    <phoneticPr fontId="1"/>
  </si>
  <si>
    <t>4～6</t>
    <phoneticPr fontId="1"/>
  </si>
  <si>
    <t>7～8</t>
    <phoneticPr fontId="1"/>
  </si>
  <si>
    <t>9～13</t>
    <phoneticPr fontId="1"/>
  </si>
  <si>
    <t>14～16</t>
    <phoneticPr fontId="1"/>
  </si>
  <si>
    <t>保育施設名</t>
    <rPh sb="0" eb="2">
      <t>ホイク</t>
    </rPh>
    <rPh sb="2" eb="5">
      <t>シセツメイ</t>
    </rPh>
    <phoneticPr fontId="1"/>
  </si>
  <si>
    <t>○</t>
    <phoneticPr fontId="1"/>
  </si>
  <si>
    <t>作成日</t>
    <rPh sb="0" eb="3">
      <t>サクセイビ</t>
    </rPh>
    <phoneticPr fontId="1"/>
  </si>
  <si>
    <t>(例)施設解答欄</t>
    <rPh sb="1" eb="2">
      <t>レイ</t>
    </rPh>
    <rPh sb="3" eb="5">
      <t>シセツ</t>
    </rPh>
    <rPh sb="5" eb="8">
      <t>カイトウラン</t>
    </rPh>
    <phoneticPr fontId="1"/>
  </si>
  <si>
    <t>ているか。</t>
    <phoneticPr fontId="1"/>
  </si>
  <si>
    <t>デイリープログラム</t>
    <phoneticPr fontId="1"/>
  </si>
  <si>
    <t>表情・皮膚の異常・機嫌）</t>
    <rPh sb="0" eb="2">
      <t>ヒョウジョウ</t>
    </rPh>
    <rPh sb="3" eb="5">
      <t>ヒフ</t>
    </rPh>
    <rPh sb="6" eb="8">
      <t>イジョウ</t>
    </rPh>
    <rPh sb="9" eb="11">
      <t>キゲン</t>
    </rPh>
    <phoneticPr fontId="1"/>
  </si>
  <si>
    <t>（体温・排便・食事・睡眠・</t>
    <rPh sb="1" eb="3">
      <t>タイオン</t>
    </rPh>
    <rPh sb="4" eb="6">
      <t>ハイベン</t>
    </rPh>
    <rPh sb="7" eb="9">
      <t>ショクジ</t>
    </rPh>
    <rPh sb="10" eb="12">
      <t>スイミン</t>
    </rPh>
    <phoneticPr fontId="1"/>
  </si>
  <si>
    <t>（　服装　・外傷　・清潔　）</t>
    <rPh sb="2" eb="4">
      <t>フクソウ</t>
    </rPh>
    <rPh sb="6" eb="8">
      <t>ガイショウ</t>
    </rPh>
    <rPh sb="10" eb="12">
      <t>セイケツ</t>
    </rPh>
    <phoneticPr fontId="1"/>
  </si>
  <si>
    <t>ａ　乳幼児の健康状態の確認のため、入所時の健康診断はなるべく入所決定前に実施し、未実施の場合は入所後直ちに行っているか。</t>
    <rPh sb="2" eb="5">
      <t>ニュウヨウジ</t>
    </rPh>
    <rPh sb="6" eb="8">
      <t>ケンコウ</t>
    </rPh>
    <rPh sb="8" eb="10">
      <t>ジョウタイ</t>
    </rPh>
    <rPh sb="11" eb="13">
      <t>カクニン</t>
    </rPh>
    <rPh sb="17" eb="19">
      <t>ニュウショ</t>
    </rPh>
    <phoneticPr fontId="1"/>
  </si>
  <si>
    <t>　・未実施</t>
    <phoneticPr fontId="1"/>
  </si>
  <si>
    <t>※施設において直接実施できない場合は、保護者から健康診断書又は母子健康手帳の写しの提出を受けること。</t>
    <rPh sb="1" eb="3">
      <t>シセツ</t>
    </rPh>
    <rPh sb="7" eb="9">
      <t>チョクセツ</t>
    </rPh>
    <rPh sb="9" eb="11">
      <t>ジッシ</t>
    </rPh>
    <rPh sb="15" eb="17">
      <t>バアイ</t>
    </rPh>
    <phoneticPr fontId="1"/>
  </si>
  <si>
    <t>・1年に1回しか実施していない。</t>
    <phoneticPr fontId="1"/>
  </si>
  <si>
    <t>（　設置　・未設置　）</t>
    <rPh sb="2" eb="4">
      <t>セッチ</t>
    </rPh>
    <rPh sb="6" eb="7">
      <t>ミ</t>
    </rPh>
    <rPh sb="7" eb="9">
      <t>セッチ</t>
    </rPh>
    <phoneticPr fontId="1"/>
  </si>
  <si>
    <t>（　実施　・未実施　）</t>
    <rPh sb="2" eb="4">
      <t>ジッシ</t>
    </rPh>
    <rPh sb="6" eb="7">
      <t>ミ</t>
    </rPh>
    <rPh sb="7" eb="9">
      <t>ジッシ</t>
    </rPh>
    <phoneticPr fontId="1"/>
  </si>
  <si>
    <t>（　加入　・未加入　）</t>
    <rPh sb="2" eb="4">
      <t>カニュウ</t>
    </rPh>
    <rPh sb="6" eb="9">
      <t>ミカニュウ</t>
    </rPh>
    <phoneticPr fontId="1"/>
  </si>
  <si>
    <t>　・不審者の立入防止</t>
    <rPh sb="2" eb="5">
      <t>フシンシャ</t>
    </rPh>
    <rPh sb="6" eb="8">
      <t>タチイリ</t>
    </rPh>
    <rPh sb="8" eb="10">
      <t>ボウシ</t>
    </rPh>
    <phoneticPr fontId="1"/>
  </si>
  <si>
    <t>　・乳幼児の安全確保</t>
    <rPh sb="2" eb="5">
      <t>ニュウヨウジ</t>
    </rPh>
    <rPh sb="6" eb="8">
      <t>アンゼン</t>
    </rPh>
    <rPh sb="8" eb="10">
      <t>カクホ</t>
    </rPh>
    <phoneticPr fontId="1"/>
  </si>
  <si>
    <t>　・禁煙にしている</t>
    <rPh sb="2" eb="4">
      <t>キンエン</t>
    </rPh>
    <phoneticPr fontId="1"/>
  </si>
  <si>
    <t>　・喫煙している</t>
    <rPh sb="2" eb="4">
      <t>キツエン</t>
    </rPh>
    <phoneticPr fontId="1"/>
  </si>
  <si>
    <t>　・危険物</t>
    <rPh sb="2" eb="5">
      <t>キケンブツ</t>
    </rPh>
    <phoneticPr fontId="1"/>
  </si>
  <si>
    <t>　・放置物品</t>
    <rPh sb="2" eb="4">
      <t>ホウチ</t>
    </rPh>
    <rPh sb="4" eb="6">
      <t>ブッピン</t>
    </rPh>
    <phoneticPr fontId="1"/>
  </si>
  <si>
    <t>　・暖房器具の固定</t>
    <rPh sb="2" eb="4">
      <t>ダンボウ</t>
    </rPh>
    <rPh sb="4" eb="6">
      <t>キグ</t>
    </rPh>
    <rPh sb="7" eb="9">
      <t>コテイ</t>
    </rPh>
    <phoneticPr fontId="1"/>
  </si>
  <si>
    <t>　・燃焼部の覆い</t>
    <rPh sb="2" eb="4">
      <t>ネンショウ</t>
    </rPh>
    <rPh sb="4" eb="5">
      <t>ブ</t>
    </rPh>
    <rPh sb="6" eb="7">
      <t>オオ</t>
    </rPh>
    <phoneticPr fontId="1"/>
  </si>
  <si>
    <t>　・書庫等の転倒防止</t>
    <rPh sb="2" eb="4">
      <t>ショコ</t>
    </rPh>
    <rPh sb="4" eb="5">
      <t>トウ</t>
    </rPh>
    <rPh sb="6" eb="8">
      <t>テントウ</t>
    </rPh>
    <rPh sb="8" eb="10">
      <t>ボウシ</t>
    </rPh>
    <phoneticPr fontId="1"/>
  </si>
  <si>
    <t>　・落下物防止</t>
    <rPh sb="2" eb="4">
      <t>ラッカ</t>
    </rPh>
    <rPh sb="4" eb="5">
      <t>ブツ</t>
    </rPh>
    <rPh sb="5" eb="7">
      <t>ボウシ</t>
    </rPh>
    <phoneticPr fontId="1"/>
  </si>
  <si>
    <t>m　非常災害対策</t>
    <rPh sb="2" eb="4">
      <t>ヒジョウ</t>
    </rPh>
    <rPh sb="4" eb="6">
      <t>サイガイ</t>
    </rPh>
    <rPh sb="6" eb="8">
      <t>タイサク</t>
    </rPh>
    <phoneticPr fontId="1"/>
  </si>
  <si>
    <t>ｎ　虐待の防止のための措置に関する事項</t>
    <rPh sb="2" eb="4">
      <t>ギャクタイ</t>
    </rPh>
    <rPh sb="5" eb="7">
      <t>ボウシ</t>
    </rPh>
    <rPh sb="11" eb="13">
      <t>ソチ</t>
    </rPh>
    <rPh sb="14" eb="15">
      <t>カン</t>
    </rPh>
    <rPh sb="17" eb="19">
      <t>ジコウ</t>
    </rPh>
    <phoneticPr fontId="1"/>
  </si>
  <si>
    <t>つくば市</t>
    <rPh sb="3" eb="4">
      <t>シ</t>
    </rPh>
    <phoneticPr fontId="1"/>
  </si>
  <si>
    <t>便器</t>
    <rPh sb="0" eb="2">
      <t>ベンキ</t>
    </rPh>
    <phoneticPr fontId="1"/>
  </si>
  <si>
    <t>　・屋外階段</t>
    <rPh sb="2" eb="4">
      <t>オクガイ</t>
    </rPh>
    <rPh sb="4" eb="6">
      <t>カイダン</t>
    </rPh>
    <phoneticPr fontId="1"/>
  </si>
  <si>
    <t>　　　　テラス手すり）</t>
    <rPh sb="7" eb="8">
      <t>テ</t>
    </rPh>
    <phoneticPr fontId="1"/>
  </si>
  <si>
    <t>（　　　　　　　　　㎡）</t>
    <phoneticPr fontId="1"/>
  </si>
  <si>
    <t>（１基／おおむね　　　人）</t>
    <rPh sb="2" eb="3">
      <t>キ</t>
    </rPh>
    <rPh sb="6" eb="7">
      <t>ニン</t>
    </rPh>
    <phoneticPr fontId="1"/>
  </si>
  <si>
    <t>認可外保育施設立入調査調書</t>
    <phoneticPr fontId="1"/>
  </si>
  <si>
    <t>立入調査の際に指導した事項に対しての、その後の改善結果を記録すること。</t>
    <rPh sb="0" eb="2">
      <t>タチイリ</t>
    </rPh>
    <rPh sb="2" eb="4">
      <t>チョウサ</t>
    </rPh>
    <rPh sb="5" eb="6">
      <t>サイ</t>
    </rPh>
    <rPh sb="7" eb="9">
      <t>シドウ</t>
    </rPh>
    <rPh sb="11" eb="13">
      <t>ジコウ</t>
    </rPh>
    <rPh sb="14" eb="15">
      <t>タイ</t>
    </rPh>
    <rPh sb="21" eb="22">
      <t>ゴ</t>
    </rPh>
    <rPh sb="23" eb="25">
      <t>カイゼン</t>
    </rPh>
    <rPh sb="25" eb="27">
      <t>ケッカ</t>
    </rPh>
    <rPh sb="28" eb="30">
      <t>キロク</t>
    </rPh>
    <phoneticPr fontId="1"/>
  </si>
  <si>
    <t>実地指導の前に「施設回答」欄（黄色網掛け部）に回答を記載してください。</t>
    <rPh sb="0" eb="2">
      <t>ジッチ</t>
    </rPh>
    <rPh sb="2" eb="4">
      <t>シドウ</t>
    </rPh>
    <rPh sb="5" eb="6">
      <t>マエ</t>
    </rPh>
    <rPh sb="8" eb="10">
      <t>シセツ</t>
    </rPh>
    <rPh sb="10" eb="12">
      <t>カイトウ</t>
    </rPh>
    <rPh sb="13" eb="14">
      <t>ラン</t>
    </rPh>
    <rPh sb="15" eb="17">
      <t>キイロ</t>
    </rPh>
    <rPh sb="17" eb="19">
      <t>アミカ</t>
    </rPh>
    <rPh sb="20" eb="21">
      <t>ブ</t>
    </rPh>
    <rPh sb="23" eb="25">
      <t>カイトウ</t>
    </rPh>
    <rPh sb="26" eb="28">
      <t>キサイ</t>
    </rPh>
    <phoneticPr fontId="1"/>
  </si>
  <si>
    <t>o　施設の設置者について、過去に事業停止命令</t>
    <rPh sb="2" eb="4">
      <t>シセツ</t>
    </rPh>
    <rPh sb="5" eb="7">
      <t>セッチ</t>
    </rPh>
    <rPh sb="7" eb="8">
      <t>シャ</t>
    </rPh>
    <rPh sb="13" eb="15">
      <t>カコ</t>
    </rPh>
    <rPh sb="16" eb="18">
      <t>ジギョウ</t>
    </rPh>
    <rPh sb="18" eb="20">
      <t>テイシ</t>
    </rPh>
    <rPh sb="20" eb="22">
      <t>メイレイ</t>
    </rPh>
    <phoneticPr fontId="1"/>
  </si>
  <si>
    <t>又は施設閉鎖命令を受けたか否かの別（受けた</t>
    <rPh sb="0" eb="1">
      <t>マタ</t>
    </rPh>
    <rPh sb="2" eb="4">
      <t>シセツ</t>
    </rPh>
    <rPh sb="4" eb="6">
      <t>ヘイサ</t>
    </rPh>
    <rPh sb="6" eb="8">
      <t>メイレイ</t>
    </rPh>
    <rPh sb="9" eb="10">
      <t>ウ</t>
    </rPh>
    <rPh sb="13" eb="14">
      <t>イナ</t>
    </rPh>
    <rPh sb="16" eb="17">
      <t>ベツ</t>
    </rPh>
    <rPh sb="18" eb="19">
      <t>ウ</t>
    </rPh>
    <phoneticPr fontId="1"/>
  </si>
  <si>
    <t>ｊ　 保育する乳幼児に関して契約している保険の種類、保険事故及び保険金額</t>
    <rPh sb="3" eb="5">
      <t>ホイク</t>
    </rPh>
    <rPh sb="7" eb="10">
      <t>ニュウヨウジ</t>
    </rPh>
    <rPh sb="11" eb="12">
      <t>カン</t>
    </rPh>
    <rPh sb="14" eb="16">
      <t>ケイヤク</t>
    </rPh>
    <phoneticPr fontId="1"/>
  </si>
  <si>
    <t>ことがある場合には、その命令の内容を含む。）</t>
    <rPh sb="5" eb="7">
      <t>バアイ</t>
    </rPh>
    <rPh sb="12" eb="14">
      <t>メイレイ</t>
    </rPh>
    <rPh sb="15" eb="17">
      <t>ナイヨウ</t>
    </rPh>
    <rPh sb="18" eb="19">
      <t>フク</t>
    </rPh>
    <phoneticPr fontId="1"/>
  </si>
  <si>
    <t xml:space="preserve"> </t>
    <phoneticPr fontId="1"/>
  </si>
  <si>
    <t>保育安全計画を策定しているか。</t>
    <rPh sb="0" eb="2">
      <t>ホイク</t>
    </rPh>
    <rPh sb="2" eb="4">
      <t>アンゼン</t>
    </rPh>
    <rPh sb="4" eb="6">
      <t>ケイカク</t>
    </rPh>
    <rPh sb="7" eb="9">
      <t>サクテイ</t>
    </rPh>
    <phoneticPr fontId="1"/>
  </si>
  <si>
    <t>（　いる　・いない　）</t>
    <phoneticPr fontId="1"/>
  </si>
  <si>
    <t>保育安全計画を策定しているか。</t>
    <rPh sb="0" eb="6">
      <t>ホイクアンゼンケイカク</t>
    </rPh>
    <rPh sb="7" eb="9">
      <t>サクテイ</t>
    </rPh>
    <phoneticPr fontId="1"/>
  </si>
  <si>
    <t>訓練について
　　（　実施　・未実施　）</t>
    <rPh sb="0" eb="2">
      <t>クンレン</t>
    </rPh>
    <phoneticPr fontId="1"/>
  </si>
  <si>
    <t>h ①保育安全計画を策定すること。</t>
    <rPh sb="3" eb="5">
      <t>ホイク</t>
    </rPh>
    <rPh sb="5" eb="7">
      <t>アンゼン</t>
    </rPh>
    <rPh sb="7" eb="9">
      <t>ケイカク</t>
    </rPh>
    <rPh sb="10" eb="12">
      <t>サクテイ</t>
    </rPh>
    <phoneticPr fontId="1"/>
  </si>
  <si>
    <t>　②保育安全計画に沿って、事業所を運営すること</t>
    <rPh sb="2" eb="8">
      <t>ホイクアンゼンケイカク</t>
    </rPh>
    <rPh sb="9" eb="10">
      <t>ソ</t>
    </rPh>
    <rPh sb="13" eb="16">
      <t>ジギョウショ</t>
    </rPh>
    <rPh sb="17" eb="19">
      <t>ウンエイ</t>
    </rPh>
    <phoneticPr fontId="1"/>
  </si>
  <si>
    <t>保育安全計画に沿って、事業所を運営しているか。</t>
    <rPh sb="0" eb="6">
      <t>ホイクアンゼンケイカク</t>
    </rPh>
    <rPh sb="7" eb="8">
      <t>ソ</t>
    </rPh>
    <rPh sb="11" eb="14">
      <t>ジギョウショ</t>
    </rPh>
    <rPh sb="15" eb="17">
      <t>ウンエイ</t>
    </rPh>
    <phoneticPr fontId="1"/>
  </si>
  <si>
    <t>保育安全計画に沿って、事業所を運営しているか。</t>
    <phoneticPr fontId="1"/>
  </si>
  <si>
    <t>　③保育安全計画を職員、利用者に保護者に
周知すること。</t>
    <rPh sb="2" eb="8">
      <t>ホイクアンゼンケイカク</t>
    </rPh>
    <rPh sb="9" eb="11">
      <t>ショクイン</t>
    </rPh>
    <rPh sb="12" eb="15">
      <t>リヨウシャ</t>
    </rPh>
    <rPh sb="16" eb="19">
      <t>ホゴシャ</t>
    </rPh>
    <rPh sb="21" eb="22">
      <t>シュウ</t>
    </rPh>
    <rPh sb="22" eb="23">
      <t>チ</t>
    </rPh>
    <phoneticPr fontId="1"/>
  </si>
  <si>
    <t>保育安全計画を周知しているか。
　 （　いる　・いない　）</t>
    <rPh sb="0" eb="6">
      <t>ホイクアンゼンケイカク</t>
    </rPh>
    <rPh sb="7" eb="9">
      <t>シュウチ</t>
    </rPh>
    <phoneticPr fontId="1"/>
  </si>
  <si>
    <t>i バスに児童に見落としを防止する装置を備えること。</t>
    <rPh sb="5" eb="7">
      <t>ジドウ</t>
    </rPh>
    <rPh sb="8" eb="10">
      <t>ミオ</t>
    </rPh>
    <rPh sb="13" eb="15">
      <t>ボウシ</t>
    </rPh>
    <rPh sb="17" eb="19">
      <t>ソウチ</t>
    </rPh>
    <rPh sb="20" eb="21">
      <t>ソナ</t>
    </rPh>
    <phoneticPr fontId="1"/>
  </si>
  <si>
    <t>装置を備えているか。
　 （　いる　・いない　）</t>
    <rPh sb="0" eb="2">
      <t>ソウチ</t>
    </rPh>
    <rPh sb="3" eb="4">
      <t>ソナ</t>
    </rPh>
    <phoneticPr fontId="1"/>
  </si>
  <si>
    <t>バスに安全装置を備えているか。</t>
    <rPh sb="3" eb="7">
      <t>アンゼンソウチ</t>
    </rPh>
    <rPh sb="8" eb="9">
      <t>ソナ</t>
    </rPh>
    <phoneticPr fontId="1"/>
  </si>
  <si>
    <t>保育安全計画を職員、利用者に保護者に周知しているか。</t>
    <phoneticPr fontId="1"/>
  </si>
  <si>
    <t>ｂ　乳児を寝かせる場合には、仰向けに寝かせること。　※仰向け寝は、乳幼児突然死症候群のほか、窒息の防止の観点から有効であるが、医学上の理由から医師がうつぶせ寝を勧める場合もあるため、うつぶせ寝を行う場合は入所時に保護者に確認するなど、乳幼児突然死症候群の予防への配慮に努めること。</t>
    <rPh sb="2" eb="4">
      <t>ニュウジ</t>
    </rPh>
    <rPh sb="5" eb="6">
      <t>ネ</t>
    </rPh>
    <rPh sb="9" eb="11">
      <t>バアイ</t>
    </rPh>
    <rPh sb="14" eb="16">
      <t>アオム</t>
    </rPh>
    <phoneticPr fontId="1"/>
  </si>
  <si>
    <t>乳幼児突然死症候群に対する注意</t>
    <rPh sb="0" eb="3">
      <t>ニュウヨウジ</t>
    </rPh>
    <rPh sb="3" eb="5">
      <t>トツゼン</t>
    </rPh>
    <rPh sb="5" eb="6">
      <t>シ</t>
    </rPh>
    <rPh sb="10" eb="11">
      <t>タイ</t>
    </rPh>
    <rPh sb="13" eb="15">
      <t>チュウイ</t>
    </rPh>
    <phoneticPr fontId="1"/>
  </si>
  <si>
    <t>ｂ　再登園時については、かかりつけ医とのやりとりを記載した書面等の提出など、かかりつけ医による判断の確認について、保護者の理解と協力を求めているか。</t>
    <rPh sb="2" eb="3">
      <t>サイ</t>
    </rPh>
    <rPh sb="3" eb="5">
      <t>トウエン</t>
    </rPh>
    <rPh sb="5" eb="6">
      <t>ジ</t>
    </rPh>
    <rPh sb="31" eb="32">
      <t>トウ</t>
    </rPh>
    <rPh sb="43" eb="44">
      <t>イ</t>
    </rPh>
    <rPh sb="47" eb="49">
      <t>ハンダン</t>
    </rPh>
    <rPh sb="50" eb="52">
      <t>カクニン</t>
    </rPh>
    <rPh sb="61" eb="63">
      <t>リカイ</t>
    </rPh>
    <phoneticPr fontId="1"/>
  </si>
  <si>
    <t xml:space="preserve">
ｆ　提供するサービスの内容及び当該サービスの提供につき利用者が支払うべき額に関する事項並びにこれらの事項に変更を生じたことがある場合は当該変更のうち直近のものの内容及びその理由（注：利用料の変更に関し掲示が適切になされているか、保護者への説明がなされているかについて、指導助言を行うこと。）</t>
    <rPh sb="3" eb="5">
      <t>テイキョウ</t>
    </rPh>
    <rPh sb="12" eb="14">
      <t>ナイヨウ</t>
    </rPh>
    <rPh sb="14" eb="15">
      <t>オヨ</t>
    </rPh>
    <rPh sb="16" eb="18">
      <t>トウガイ</t>
    </rPh>
    <phoneticPr fontId="1"/>
  </si>
  <si>
    <t>ⅰ 設置者及び職員に対する研修の受講状況（注：法第6条の3第９項に規定する業務又は同条第12項に規定する業務を目的とする施設（１日に保育する乳幼児の数が５人以下のものに限る。）及び法第６条の３第11項に規定する業務を目的とする施設に限る。）</t>
    <rPh sb="2" eb="4">
      <t>セッチ</t>
    </rPh>
    <rPh sb="4" eb="5">
      <t>シャ</t>
    </rPh>
    <rPh sb="5" eb="6">
      <t>オヨ</t>
    </rPh>
    <rPh sb="7" eb="9">
      <t>ショクイン</t>
    </rPh>
    <rPh sb="10" eb="11">
      <t>タイ</t>
    </rPh>
    <rPh sb="13" eb="15">
      <t>ケンシュウ</t>
    </rPh>
    <rPh sb="16" eb="18">
      <t>ジュコウ</t>
    </rPh>
    <rPh sb="39" eb="40">
      <t>マタ</t>
    </rPh>
    <rPh sb="41" eb="43">
      <t>ドウジョウ</t>
    </rPh>
    <rPh sb="43" eb="44">
      <t>ダイ</t>
    </rPh>
    <rPh sb="46" eb="47">
      <t>コウ</t>
    </rPh>
    <rPh sb="48" eb="50">
      <t>キテイ</t>
    </rPh>
    <rPh sb="52" eb="54">
      <t>ギョウム</t>
    </rPh>
    <rPh sb="55" eb="57">
      <t>モクテキ</t>
    </rPh>
    <rPh sb="60" eb="62">
      <t>シセツ</t>
    </rPh>
    <rPh sb="64" eb="65">
      <t>ニチ</t>
    </rPh>
    <rPh sb="66" eb="68">
      <t>ホイク</t>
    </rPh>
    <rPh sb="70" eb="73">
      <t>ニュウヨウジ</t>
    </rPh>
    <rPh sb="74" eb="75">
      <t>カズ</t>
    </rPh>
    <rPh sb="77" eb="78">
      <t>ニン</t>
    </rPh>
    <rPh sb="78" eb="80">
      <t>イカ</t>
    </rPh>
    <rPh sb="84" eb="85">
      <t>カギ</t>
    </rPh>
    <rPh sb="88" eb="89">
      <t>オヨ</t>
    </rPh>
    <rPh sb="90" eb="91">
      <t>ホウ</t>
    </rPh>
    <rPh sb="91" eb="92">
      <t>ダイ</t>
    </rPh>
    <rPh sb="93" eb="94">
      <t>ジョウ</t>
    </rPh>
    <rPh sb="96" eb="97">
      <t>ダイ</t>
    </rPh>
    <rPh sb="99" eb="100">
      <t>コウ</t>
    </rPh>
    <rPh sb="101" eb="103">
      <t>キテイ</t>
    </rPh>
    <rPh sb="105" eb="107">
      <t>ギョウム</t>
    </rPh>
    <rPh sb="108" eb="110">
      <t>モクテキ</t>
    </rPh>
    <rPh sb="113" eb="115">
      <t>シセツ</t>
    </rPh>
    <rPh sb="116" eb="117">
      <t>カギ</t>
    </rPh>
    <phoneticPr fontId="1"/>
  </si>
  <si>
    <t>ｄ　施設の管理者の氏名</t>
    <rPh sb="2" eb="4">
      <t>シセツ</t>
    </rPh>
    <rPh sb="5" eb="8">
      <t>カンリシャ</t>
    </rPh>
    <rPh sb="9" eb="11">
      <t>シメイ</t>
    </rPh>
    <phoneticPr fontId="1"/>
  </si>
  <si>
    <t>「ここdeサーチ」に</t>
    <phoneticPr fontId="1"/>
  </si>
  <si>
    <t>ｃ　常時、保育に従事する者が、複数配置されるものであること。主たる開所時間を超える時間帯については、現に保育されている乳幼児が1人である場合を除き、常時、2人以上の保育に従事する者を配置すること。
また、１日に保育する乳幼児の数が６人以上９人以下の施設においても、原則として、保育従事者が複数配置されていることが必要であるが、複数の乳児を保育する時間帯を除き、保育従事者が１人となる時間帯を最小限にすることや、他の職員を配置するなど安全面に配慮することにより、これを適用しないことができる。</t>
    <phoneticPr fontId="1"/>
  </si>
  <si>
    <t>[考え方]
当該乳幼児がその兄弟姉妹とともに利用しているなどの場合であって、かつ、保護者が契約において同意しているときは、例外として、これを適用しないことができる。</t>
    <rPh sb="1" eb="2">
      <t>カンガ</t>
    </rPh>
    <rPh sb="3" eb="4">
      <t>カタ</t>
    </rPh>
    <phoneticPr fontId="1"/>
  </si>
  <si>
    <t>①法第6条の3第9項又は同条第12項に規定する業務を目的とする施設</t>
    <rPh sb="10" eb="11">
      <t>マタ</t>
    </rPh>
    <rPh sb="12" eb="14">
      <t>ドウジョウ</t>
    </rPh>
    <rPh sb="14" eb="15">
      <t>ダイ</t>
    </rPh>
    <rPh sb="17" eb="18">
      <t>コウ</t>
    </rPh>
    <phoneticPr fontId="1"/>
  </si>
  <si>
    <t>①法第6条の3第9項に規定する業務又は同条第12項に規定する業務を目的とする施設</t>
    <rPh sb="1" eb="2">
      <t>ホウ</t>
    </rPh>
    <rPh sb="2" eb="3">
      <t>ダイ</t>
    </rPh>
    <rPh sb="4" eb="5">
      <t>ジョウ</t>
    </rPh>
    <rPh sb="7" eb="8">
      <t>ダイ</t>
    </rPh>
    <rPh sb="9" eb="10">
      <t>コウ</t>
    </rPh>
    <rPh sb="17" eb="18">
      <t>マタ</t>
    </rPh>
    <rPh sb="19" eb="21">
      <t>ドウジョウ</t>
    </rPh>
    <rPh sb="21" eb="22">
      <t>ダイ</t>
    </rPh>
    <rPh sb="24" eb="25">
      <t>コウ</t>
    </rPh>
    <rPh sb="26" eb="28">
      <t>キテイ</t>
    </rPh>
    <rPh sb="30" eb="32">
      <t>ギョウム</t>
    </rPh>
    <rPh sb="33" eb="35">
      <t>モクテキ</t>
    </rPh>
    <rPh sb="38" eb="40">
      <t>シセツ</t>
    </rPh>
    <phoneticPr fontId="1"/>
  </si>
  <si>
    <t>ロ　下表の区分ごとに掲げる施設又は設備がそれぞれ1以上設けられていること。</t>
    <rPh sb="2" eb="3">
      <t>シタ</t>
    </rPh>
    <rPh sb="3" eb="4">
      <t>ヒョウ</t>
    </rPh>
    <rPh sb="5" eb="7">
      <t>クブン</t>
    </rPh>
    <rPh sb="10" eb="11">
      <t>カカ</t>
    </rPh>
    <phoneticPr fontId="1"/>
  </si>
  <si>
    <t>乳幼児に身体的苦痛を与えることや、人格を辱めること等がないなど、乳幼児の人権に十分配慮がなされているか。</t>
    <rPh sb="0" eb="3">
      <t>ニュウヨウジ</t>
    </rPh>
    <rPh sb="4" eb="6">
      <t>シンタイ</t>
    </rPh>
    <rPh sb="6" eb="7">
      <t>テキ</t>
    </rPh>
    <rPh sb="7" eb="9">
      <t>クツウ</t>
    </rPh>
    <rPh sb="10" eb="11">
      <t>アタ</t>
    </rPh>
    <rPh sb="17" eb="19">
      <t>ジンカク</t>
    </rPh>
    <rPh sb="20" eb="21">
      <t>ハズカシ</t>
    </rPh>
    <phoneticPr fontId="1"/>
  </si>
  <si>
    <t>（ｂ）健康状態（アレルギー疾患等を含む。）等に配慮した食事内容か。また、アレルギー疾患を有する子どもの保育については、保護者と連携し、医師の診断および指示に基づき、適切な対応を行っているか。</t>
    <rPh sb="3" eb="5">
      <t>ケンコウ</t>
    </rPh>
    <rPh sb="5" eb="7">
      <t>ジョウタイ</t>
    </rPh>
    <rPh sb="13" eb="15">
      <t>シッカン</t>
    </rPh>
    <rPh sb="15" eb="16">
      <t>トウ</t>
    </rPh>
    <rPh sb="17" eb="18">
      <t>フク</t>
    </rPh>
    <rPh sb="41" eb="43">
      <t>シッカン</t>
    </rPh>
    <rPh sb="44" eb="45">
      <t>ユウ</t>
    </rPh>
    <rPh sb="47" eb="48">
      <t>コ</t>
    </rPh>
    <rPh sb="51" eb="53">
      <t>ホイク</t>
    </rPh>
    <rPh sb="59" eb="62">
      <t>ホゴシャ</t>
    </rPh>
    <rPh sb="63" eb="65">
      <t>レンケイ</t>
    </rPh>
    <rPh sb="67" eb="69">
      <t>イシ</t>
    </rPh>
    <rPh sb="70" eb="72">
      <t>シンダン</t>
    </rPh>
    <rPh sb="75" eb="77">
      <t>シジ</t>
    </rPh>
    <rPh sb="78" eb="79">
      <t>モト</t>
    </rPh>
    <rPh sb="82" eb="84">
      <t>テキセツ</t>
    </rPh>
    <rPh sb="85" eb="87">
      <t>タイオウ</t>
    </rPh>
    <rPh sb="88" eb="89">
      <t>オコナ</t>
    </rPh>
    <phoneticPr fontId="1"/>
  </si>
  <si>
    <t>18～21</t>
    <phoneticPr fontId="1"/>
  </si>
  <si>
    <t>22～23</t>
    <phoneticPr fontId="1"/>
  </si>
  <si>
    <t>前回立入調査の指導事項についての改善状況</t>
    <rPh sb="0" eb="2">
      <t>ゼンカイ</t>
    </rPh>
    <rPh sb="2" eb="4">
      <t>タチイリ</t>
    </rPh>
    <rPh sb="4" eb="6">
      <t>チョウサ</t>
    </rPh>
    <rPh sb="7" eb="9">
      <t>シドウ</t>
    </rPh>
    <rPh sb="9" eb="11">
      <t>ジコウ</t>
    </rPh>
    <rPh sb="16" eb="18">
      <t>カイゼン</t>
    </rPh>
    <rPh sb="18" eb="20">
      <t>ジョウキョウ</t>
    </rPh>
    <phoneticPr fontId="1"/>
  </si>
  <si>
    <t>指 導 事 項</t>
    <rPh sb="0" eb="1">
      <t>ユビ</t>
    </rPh>
    <rPh sb="2" eb="3">
      <t>シルベ</t>
    </rPh>
    <rPh sb="4" eb="5">
      <t>コト</t>
    </rPh>
    <rPh sb="6" eb="7">
      <t>コウ</t>
    </rPh>
    <phoneticPr fontId="1"/>
  </si>
  <si>
    <t>（注）文書指導及び口頭指導のあった事項について記入してください。</t>
    <rPh sb="1" eb="2">
      <t>チュウ</t>
    </rPh>
    <rPh sb="3" eb="5">
      <t>ブンショ</t>
    </rPh>
    <rPh sb="5" eb="7">
      <t>シドウ</t>
    </rPh>
    <rPh sb="7" eb="8">
      <t>オヨ</t>
    </rPh>
    <rPh sb="9" eb="11">
      <t>コウトウ</t>
    </rPh>
    <rPh sb="11" eb="13">
      <t>シドウ</t>
    </rPh>
    <rPh sb="17" eb="19">
      <t>ジコウ</t>
    </rPh>
    <rPh sb="23" eb="25">
      <t>キニュウ</t>
    </rPh>
    <phoneticPr fontId="1"/>
  </si>
  <si>
    <t>利用契約児童・保育従事者の状況</t>
    <rPh sb="0" eb="2">
      <t>リヨウ</t>
    </rPh>
    <rPh sb="2" eb="4">
      <t>ケイヤク</t>
    </rPh>
    <rPh sb="4" eb="6">
      <t>ジドウ</t>
    </rPh>
    <rPh sb="7" eb="12">
      <t>ホイクジュウジシャ</t>
    </rPh>
    <rPh sb="13" eb="15">
      <t>ジョウキョウ</t>
    </rPh>
    <phoneticPr fontId="24"/>
  </si>
  <si>
    <t>（1）利用契約児童数に対する保育従事者の割合</t>
    <rPh sb="3" eb="5">
      <t>リヨウ</t>
    </rPh>
    <rPh sb="5" eb="7">
      <t>ケイヤク</t>
    </rPh>
    <rPh sb="7" eb="9">
      <t>ジドウ</t>
    </rPh>
    <rPh sb="9" eb="10">
      <t>スウ</t>
    </rPh>
    <phoneticPr fontId="24"/>
  </si>
  <si>
    <t>該当月</t>
    <rPh sb="0" eb="2">
      <t>ガイトウ</t>
    </rPh>
    <rPh sb="2" eb="3">
      <t>ツキ</t>
    </rPh>
    <phoneticPr fontId="24"/>
  </si>
  <si>
    <t>0歳児
(4/1基準年齢）</t>
    <rPh sb="1" eb="3">
      <t>サイジ</t>
    </rPh>
    <rPh sb="8" eb="10">
      <t>キジュン</t>
    </rPh>
    <rPh sb="10" eb="12">
      <t>ネンレイ</t>
    </rPh>
    <phoneticPr fontId="24"/>
  </si>
  <si>
    <t>1歳児
(4/1基準年齢）</t>
    <rPh sb="1" eb="3">
      <t>サイジ</t>
    </rPh>
    <phoneticPr fontId="24"/>
  </si>
  <si>
    <t>2歳児
(4/1基準年齢）</t>
    <rPh sb="1" eb="3">
      <t>サイジ</t>
    </rPh>
    <phoneticPr fontId="24"/>
  </si>
  <si>
    <t>3歳児
(4/1基準年齢）</t>
    <rPh sb="1" eb="3">
      <t>サイジ</t>
    </rPh>
    <phoneticPr fontId="24"/>
  </si>
  <si>
    <t>4歳児
(4/1基準年齢）</t>
    <rPh sb="1" eb="3">
      <t>サイジ</t>
    </rPh>
    <phoneticPr fontId="24"/>
  </si>
  <si>
    <t>5歳児
(4/1基準年齢）</t>
    <rPh sb="1" eb="3">
      <t>サイジ</t>
    </rPh>
    <phoneticPr fontId="24"/>
  </si>
  <si>
    <t>人員配置
基準合計
※市で記入
（2.0人以上）</t>
    <rPh sb="0" eb="2">
      <t>ジンイン</t>
    </rPh>
    <rPh sb="2" eb="4">
      <t>ハイチ</t>
    </rPh>
    <rPh sb="5" eb="7">
      <t>キジュン</t>
    </rPh>
    <rPh sb="7" eb="9">
      <t>ゴウケイ</t>
    </rPh>
    <rPh sb="12" eb="13">
      <t>シ</t>
    </rPh>
    <rPh sb="14" eb="16">
      <t>キニュウ</t>
    </rPh>
    <rPh sb="21" eb="22">
      <t>ニン</t>
    </rPh>
    <rPh sb="22" eb="24">
      <t>イジョウ</t>
    </rPh>
    <phoneticPr fontId="24"/>
  </si>
  <si>
    <t xml:space="preserve">
児童数
①</t>
    <rPh sb="1" eb="3">
      <t>ジドウ</t>
    </rPh>
    <rPh sb="3" eb="4">
      <t>スウ</t>
    </rPh>
    <phoneticPr fontId="24"/>
  </si>
  <si>
    <t xml:space="preserve">
割合②
1:3
</t>
    <rPh sb="1" eb="3">
      <t>ワリアイ</t>
    </rPh>
    <phoneticPr fontId="24"/>
  </si>
  <si>
    <t>小計③
①×②</t>
    <rPh sb="0" eb="1">
      <t>ショウ</t>
    </rPh>
    <rPh sb="1" eb="2">
      <t>ケイ</t>
    </rPh>
    <phoneticPr fontId="24"/>
  </si>
  <si>
    <t xml:space="preserve">
割合②
1:6</t>
    <rPh sb="1" eb="3">
      <t>ワリアイ</t>
    </rPh>
    <phoneticPr fontId="24"/>
  </si>
  <si>
    <t xml:space="preserve">
割合②
1:20</t>
    <rPh sb="1" eb="3">
      <t>ワリアイ</t>
    </rPh>
    <phoneticPr fontId="24"/>
  </si>
  <si>
    <t xml:space="preserve">
割合②
1:30</t>
    <rPh sb="1" eb="3">
      <t>ワリアイ</t>
    </rPh>
    <phoneticPr fontId="24"/>
  </si>
  <si>
    <t>（例）</t>
    <rPh sb="1" eb="2">
      <t>レイ</t>
    </rPh>
    <phoneticPr fontId="24"/>
  </si>
  <si>
    <t>○月</t>
    <phoneticPr fontId="1"/>
  </si>
  <si>
    <t>（2）各保育時間帯における利用状況</t>
    <rPh sb="3" eb="4">
      <t>カク</t>
    </rPh>
    <rPh sb="4" eb="6">
      <t>ホイク</t>
    </rPh>
    <rPh sb="6" eb="9">
      <t>ジカンタイ</t>
    </rPh>
    <rPh sb="13" eb="15">
      <t>リヨウ</t>
    </rPh>
    <rPh sb="15" eb="17">
      <t>ジョウキョウ</t>
    </rPh>
    <phoneticPr fontId="24"/>
  </si>
  <si>
    <t>　年　　月　　日の利用状況</t>
    <phoneticPr fontId="1"/>
  </si>
  <si>
    <t>№</t>
    <phoneticPr fontId="24"/>
  </si>
  <si>
    <t>保育時間帯</t>
    <rPh sb="0" eb="2">
      <t>ホイク</t>
    </rPh>
    <rPh sb="2" eb="5">
      <t>ジカンタイ</t>
    </rPh>
    <phoneticPr fontId="24"/>
  </si>
  <si>
    <t>０歳児</t>
    <rPh sb="1" eb="2">
      <t>サイ</t>
    </rPh>
    <rPh sb="2" eb="3">
      <t>ジ</t>
    </rPh>
    <phoneticPr fontId="24"/>
  </si>
  <si>
    <t>１歳児</t>
    <rPh sb="1" eb="2">
      <t>サイ</t>
    </rPh>
    <phoneticPr fontId="24"/>
  </si>
  <si>
    <t>２歳児</t>
    <rPh sb="1" eb="2">
      <t>サイ</t>
    </rPh>
    <phoneticPr fontId="24"/>
  </si>
  <si>
    <t>３歳児</t>
    <rPh sb="1" eb="2">
      <t>サイ</t>
    </rPh>
    <phoneticPr fontId="24"/>
  </si>
  <si>
    <t>４歳児</t>
    <rPh sb="1" eb="2">
      <t>サイ</t>
    </rPh>
    <phoneticPr fontId="24"/>
  </si>
  <si>
    <t>５歳児</t>
    <rPh sb="1" eb="2">
      <t>サイ</t>
    </rPh>
    <phoneticPr fontId="24"/>
  </si>
  <si>
    <t>保育従事者
配置数
（2人以上配置）</t>
    <rPh sb="0" eb="2">
      <t>ホイク</t>
    </rPh>
    <rPh sb="2" eb="5">
      <t>ジュウジシャ</t>
    </rPh>
    <rPh sb="6" eb="8">
      <t>ハイチ</t>
    </rPh>
    <rPh sb="8" eb="9">
      <t>スウ</t>
    </rPh>
    <rPh sb="15" eb="17">
      <t>ハイチ</t>
    </rPh>
    <phoneticPr fontId="24"/>
  </si>
  <si>
    <t>月極
乳幼児数</t>
    <rPh sb="3" eb="6">
      <t>ニュウヨウジ</t>
    </rPh>
    <rPh sb="6" eb="7">
      <t>スウ</t>
    </rPh>
    <phoneticPr fontId="24"/>
  </si>
  <si>
    <t>一時預かり
乳幼児数</t>
    <rPh sb="0" eb="2">
      <t>イチジ</t>
    </rPh>
    <rPh sb="2" eb="3">
      <t>アズ</t>
    </rPh>
    <rPh sb="6" eb="9">
      <t>ニュウヨウジ</t>
    </rPh>
    <rPh sb="9" eb="10">
      <t>スウ</t>
    </rPh>
    <phoneticPr fontId="24"/>
  </si>
  <si>
    <t>合計</t>
    <rPh sb="0" eb="2">
      <t>ゴウケイ</t>
    </rPh>
    <phoneticPr fontId="24"/>
  </si>
  <si>
    <t>（例）</t>
    <phoneticPr fontId="1"/>
  </si>
  <si>
    <t>0</t>
    <phoneticPr fontId="1"/>
  </si>
  <si>
    <t>2</t>
    <phoneticPr fontId="1"/>
  </si>
  <si>
    <t>1</t>
    <phoneticPr fontId="1"/>
  </si>
  <si>
    <t>3</t>
    <phoneticPr fontId="1"/>
  </si>
  <si>
    <t>～</t>
    <phoneticPr fontId="24"/>
  </si>
  <si>
    <t>（3）保育に従事する者の勤務時間数及び資格</t>
    <rPh sb="3" eb="5">
      <t>ホイク</t>
    </rPh>
    <rPh sb="12" eb="14">
      <t>キンム</t>
    </rPh>
    <rPh sb="14" eb="16">
      <t>ジカン</t>
    </rPh>
    <rPh sb="16" eb="17">
      <t>スウ</t>
    </rPh>
    <rPh sb="17" eb="18">
      <t>オヨ</t>
    </rPh>
    <phoneticPr fontId="24"/>
  </si>
  <si>
    <t>氏　名</t>
    <rPh sb="0" eb="1">
      <t>シ</t>
    </rPh>
    <rPh sb="2" eb="3">
      <t>メイ</t>
    </rPh>
    <phoneticPr fontId="24"/>
  </si>
  <si>
    <t>職　種
（注1）</t>
    <rPh sb="0" eb="1">
      <t>ショク</t>
    </rPh>
    <rPh sb="2" eb="3">
      <t>タネ</t>
    </rPh>
    <rPh sb="5" eb="6">
      <t>チュウ</t>
    </rPh>
    <phoneticPr fontId="24"/>
  </si>
  <si>
    <t>資格証
（注2）</t>
    <rPh sb="2" eb="3">
      <t>アカシ</t>
    </rPh>
    <phoneticPr fontId="24"/>
  </si>
  <si>
    <t>勤務形態
（注3）</t>
    <rPh sb="0" eb="2">
      <t>キンム</t>
    </rPh>
    <rPh sb="2" eb="4">
      <t>ケイタイ</t>
    </rPh>
    <phoneticPr fontId="24"/>
  </si>
  <si>
    <t>勤務時間数</t>
    <phoneticPr fontId="24"/>
  </si>
  <si>
    <t>第　１　週</t>
    <rPh sb="0" eb="1">
      <t>ダイ</t>
    </rPh>
    <rPh sb="4" eb="5">
      <t>シュウ</t>
    </rPh>
    <phoneticPr fontId="24"/>
  </si>
  <si>
    <t>第　２　週</t>
    <rPh sb="0" eb="1">
      <t>ダイ</t>
    </rPh>
    <rPh sb="4" eb="5">
      <t>シュウ</t>
    </rPh>
    <phoneticPr fontId="24"/>
  </si>
  <si>
    <t>第　３　週</t>
    <rPh sb="0" eb="1">
      <t>ダイ</t>
    </rPh>
    <rPh sb="4" eb="5">
      <t>シュウ</t>
    </rPh>
    <phoneticPr fontId="24"/>
  </si>
  <si>
    <t>第　４　週</t>
    <rPh sb="0" eb="1">
      <t>ダイ</t>
    </rPh>
    <rPh sb="4" eb="5">
      <t>シュウ</t>
    </rPh>
    <phoneticPr fontId="24"/>
  </si>
  <si>
    <t>４週の
合計時間数</t>
    <rPh sb="1" eb="2">
      <t>シュウ</t>
    </rPh>
    <rPh sb="4" eb="6">
      <t>ゴウケイ</t>
    </rPh>
    <rPh sb="6" eb="9">
      <t>ジカンスウ</t>
    </rPh>
    <phoneticPr fontId="24"/>
  </si>
  <si>
    <t>例</t>
    <rPh sb="0" eb="1">
      <t>レイ</t>
    </rPh>
    <phoneticPr fontId="1"/>
  </si>
  <si>
    <t>筑波　花子</t>
    <rPh sb="0" eb="2">
      <t>ツクバ</t>
    </rPh>
    <rPh sb="3" eb="5">
      <t>ハナコ</t>
    </rPh>
    <phoneticPr fontId="1"/>
  </si>
  <si>
    <t>保育士</t>
    <rPh sb="0" eb="3">
      <t>ホイクシ</t>
    </rPh>
    <phoneticPr fontId="1"/>
  </si>
  <si>
    <t>有</t>
    <rPh sb="0" eb="1">
      <t>アリ</t>
    </rPh>
    <phoneticPr fontId="1"/>
  </si>
  <si>
    <t>常勤</t>
    <rPh sb="0" eb="2">
      <t>ジョウキン</t>
    </rPh>
    <phoneticPr fontId="1"/>
  </si>
  <si>
    <t>施設長</t>
    <rPh sb="0" eb="3">
      <t>シセツチョウ</t>
    </rPh>
    <phoneticPr fontId="1"/>
  </si>
  <si>
    <t>看護師</t>
    <rPh sb="0" eb="3">
      <t>カンゴシ</t>
    </rPh>
    <phoneticPr fontId="1"/>
  </si>
  <si>
    <t>保育従事者</t>
    <rPh sb="0" eb="2">
      <t>ホイク</t>
    </rPh>
    <rPh sb="2" eb="5">
      <t>ジュウジシャ</t>
    </rPh>
    <phoneticPr fontId="1"/>
  </si>
  <si>
    <t>調理員</t>
    <rPh sb="0" eb="3">
      <t>チョウリイン</t>
    </rPh>
    <phoneticPr fontId="1"/>
  </si>
  <si>
    <t>その他</t>
    <rPh sb="2" eb="3">
      <t>タ</t>
    </rPh>
    <phoneticPr fontId="1"/>
  </si>
  <si>
    <t>有</t>
    <rPh sb="0" eb="1">
      <t>ウ</t>
    </rPh>
    <phoneticPr fontId="1"/>
  </si>
  <si>
    <t>無</t>
    <rPh sb="0" eb="1">
      <t>ム</t>
    </rPh>
    <phoneticPr fontId="1"/>
  </si>
  <si>
    <t>非常勤</t>
    <rPh sb="0" eb="3">
      <t>ヒジョウキン</t>
    </rPh>
    <phoneticPr fontId="1"/>
  </si>
  <si>
    <r>
      <t xml:space="preserve">現在までの改善状況
</t>
    </r>
    <r>
      <rPr>
        <sz val="10"/>
        <rFont val="AR丸ゴシック体M"/>
        <family val="3"/>
        <charset val="128"/>
      </rPr>
      <t>（未改善の場合はその理由及び今後の改善計画）</t>
    </r>
    <rPh sb="0" eb="2">
      <t>ゲンザイ</t>
    </rPh>
    <rPh sb="5" eb="7">
      <t>カイゼン</t>
    </rPh>
    <rPh sb="7" eb="9">
      <t>ジョウキョウ</t>
    </rPh>
    <rPh sb="11" eb="12">
      <t>ミ</t>
    </rPh>
    <rPh sb="12" eb="14">
      <t>カイゼン</t>
    </rPh>
    <rPh sb="15" eb="17">
      <t>バアイ</t>
    </rPh>
    <rPh sb="20" eb="22">
      <t>リユウ</t>
    </rPh>
    <rPh sb="22" eb="23">
      <t>オヨ</t>
    </rPh>
    <rPh sb="24" eb="26">
      <t>コンゴ</t>
    </rPh>
    <rPh sb="27" eb="29">
      <t>カイゼン</t>
    </rPh>
    <rPh sb="29" eb="31">
      <t>ケイカク</t>
    </rPh>
    <phoneticPr fontId="1"/>
  </si>
  <si>
    <t>（法第6条の3第11項に規定する業務を目的とする施設については、必要なサービス内容が書面等による提示等がされているか。）</t>
    <rPh sb="1" eb="2">
      <t>ホウ</t>
    </rPh>
    <rPh sb="2" eb="3">
      <t>ダイ</t>
    </rPh>
    <rPh sb="4" eb="5">
      <t>ジョウ</t>
    </rPh>
    <rPh sb="7" eb="8">
      <t>ダイ</t>
    </rPh>
    <rPh sb="10" eb="11">
      <t>コウ</t>
    </rPh>
    <rPh sb="12" eb="14">
      <t>キテイ</t>
    </rPh>
    <rPh sb="16" eb="18">
      <t>ギョウム</t>
    </rPh>
    <rPh sb="19" eb="21">
      <t>モクテキ</t>
    </rPh>
    <rPh sb="24" eb="26">
      <t>シセツ</t>
    </rPh>
    <rPh sb="32" eb="34">
      <t>ヒツヨウ</t>
    </rPh>
    <rPh sb="39" eb="41">
      <t>ナイヨウ</t>
    </rPh>
    <rPh sb="42" eb="44">
      <t>ショメン</t>
    </rPh>
    <rPh sb="44" eb="45">
      <t>トウ</t>
    </rPh>
    <rPh sb="48" eb="50">
      <t>テイジ</t>
    </rPh>
    <rPh sb="50" eb="51">
      <t>トウ</t>
    </rPh>
    <phoneticPr fontId="1"/>
  </si>
  <si>
    <r>
      <t>※事前提出書類作成時</t>
    </r>
    <r>
      <rPr>
        <b/>
        <u/>
        <sz val="12"/>
        <rFont val="ＭＳ Ｐ明朝"/>
        <family val="1"/>
        <charset val="128"/>
      </rPr>
      <t>の直近３カ月前</t>
    </r>
    <r>
      <rPr>
        <u/>
        <sz val="12"/>
        <rFont val="ＭＳ Ｐ明朝"/>
        <family val="1"/>
        <charset val="128"/>
      </rPr>
      <t>までの状況を記載すること。</t>
    </r>
    <rPh sb="1" eb="3">
      <t>ジゼン</t>
    </rPh>
    <rPh sb="3" eb="5">
      <t>テイシュツ</t>
    </rPh>
    <rPh sb="5" eb="7">
      <t>ショルイ</t>
    </rPh>
    <rPh sb="7" eb="9">
      <t>サクセイ</t>
    </rPh>
    <rPh sb="9" eb="10">
      <t>ジ</t>
    </rPh>
    <rPh sb="11" eb="13">
      <t>チョッキン</t>
    </rPh>
    <rPh sb="15" eb="16">
      <t>ゲツ</t>
    </rPh>
    <rPh sb="16" eb="17">
      <t>マエ</t>
    </rPh>
    <phoneticPr fontId="24"/>
  </si>
  <si>
    <r>
      <t>※①については、</t>
    </r>
    <r>
      <rPr>
        <u/>
        <sz val="10"/>
        <rFont val="ＭＳ Ｐ明朝"/>
        <family val="1"/>
        <charset val="128"/>
      </rPr>
      <t>該当月における月極契約の児童及び一時預かり契約の児童の合計</t>
    </r>
    <r>
      <rPr>
        <sz val="10"/>
        <rFont val="ＭＳ Ｐ明朝"/>
        <family val="1"/>
        <charset val="128"/>
      </rPr>
      <t>を記入すること。</t>
    </r>
    <rPh sb="8" eb="10">
      <t>ガイトウ</t>
    </rPh>
    <rPh sb="10" eb="11">
      <t>ツキ</t>
    </rPh>
    <rPh sb="15" eb="16">
      <t>ツキ</t>
    </rPh>
    <rPh sb="16" eb="17">
      <t>キ</t>
    </rPh>
    <rPh sb="17" eb="19">
      <t>ケイヤク</t>
    </rPh>
    <rPh sb="20" eb="22">
      <t>ジドウ</t>
    </rPh>
    <rPh sb="22" eb="23">
      <t>オヨ</t>
    </rPh>
    <rPh sb="24" eb="26">
      <t>イチジ</t>
    </rPh>
    <rPh sb="26" eb="27">
      <t>アズ</t>
    </rPh>
    <rPh sb="29" eb="31">
      <t>ケイヤク</t>
    </rPh>
    <rPh sb="32" eb="34">
      <t>ジドウ</t>
    </rPh>
    <rPh sb="35" eb="37">
      <t>ゴウケイ</t>
    </rPh>
    <rPh sb="38" eb="40">
      <t>キニュウ</t>
    </rPh>
    <phoneticPr fontId="24"/>
  </si>
  <si>
    <r>
      <t>※③については、</t>
    </r>
    <r>
      <rPr>
        <u/>
        <sz val="10"/>
        <rFont val="ＭＳ Ｐ明朝"/>
        <family val="1"/>
        <charset val="128"/>
      </rPr>
      <t>小数点１桁目まで算出する</t>
    </r>
    <r>
      <rPr>
        <sz val="10"/>
        <rFont val="ＭＳ Ｐ明朝"/>
        <family val="1"/>
        <charset val="128"/>
      </rPr>
      <t xml:space="preserve">（小数点２桁以下は切り捨て）。  </t>
    </r>
    <rPh sb="13" eb="14">
      <t>メ</t>
    </rPh>
    <rPh sb="16" eb="18">
      <t>サンシュツ</t>
    </rPh>
    <phoneticPr fontId="24"/>
  </si>
  <si>
    <r>
      <t>※検査実施月の</t>
    </r>
    <r>
      <rPr>
        <b/>
        <u/>
        <sz val="12"/>
        <rFont val="ＭＳ Ｐ明朝"/>
        <family val="1"/>
        <charset val="128"/>
      </rPr>
      <t>前々月中</t>
    </r>
    <r>
      <rPr>
        <u/>
        <sz val="12"/>
        <rFont val="ＭＳ Ｐ明朝"/>
        <family val="1"/>
        <charset val="128"/>
      </rPr>
      <t>で利用実績が一番多い日の状況をご記載ください。</t>
    </r>
    <rPh sb="1" eb="3">
      <t>ケンサ</t>
    </rPh>
    <rPh sb="3" eb="5">
      <t>ジッシ</t>
    </rPh>
    <rPh sb="5" eb="6">
      <t>ツキ</t>
    </rPh>
    <rPh sb="7" eb="9">
      <t>ゼンゼン</t>
    </rPh>
    <rPh sb="9" eb="10">
      <t>ツキ</t>
    </rPh>
    <rPh sb="10" eb="11">
      <t>チュウ</t>
    </rPh>
    <phoneticPr fontId="24"/>
  </si>
  <si>
    <r>
      <t>※勤務時間については、</t>
    </r>
    <r>
      <rPr>
        <b/>
        <u/>
        <sz val="12"/>
        <rFont val="ＭＳ 明朝"/>
        <family val="1"/>
        <charset val="128"/>
      </rPr>
      <t>検査実施月の前々月分</t>
    </r>
    <r>
      <rPr>
        <u/>
        <sz val="12"/>
        <rFont val="ＭＳ 明朝"/>
        <family val="1"/>
        <charset val="128"/>
      </rPr>
      <t>の勤務時間数（実績）を記入すること。</t>
    </r>
    <rPh sb="11" eb="13">
      <t>ケンサ</t>
    </rPh>
    <rPh sb="13" eb="15">
      <t>ジッシ</t>
    </rPh>
    <rPh sb="17" eb="19">
      <t>ゼンゼン</t>
    </rPh>
    <rPh sb="19" eb="20">
      <t>ツキ</t>
    </rPh>
    <rPh sb="20" eb="21">
      <t>ブン</t>
    </rPh>
    <rPh sb="28" eb="30">
      <t>ジッセキ</t>
    </rPh>
    <phoneticPr fontId="24"/>
  </si>
  <si>
    <r>
      <t>（注1）職種の欄については、</t>
    </r>
    <r>
      <rPr>
        <u/>
        <sz val="10"/>
        <rFont val="ＭＳ 明朝"/>
        <family val="1"/>
        <charset val="128"/>
      </rPr>
      <t>施設長・保育士・看護師・保育従事者・調理員・その他</t>
    </r>
    <r>
      <rPr>
        <sz val="10"/>
        <rFont val="ＭＳ 明朝"/>
        <family val="1"/>
        <charset val="128"/>
      </rPr>
      <t>のいずれかを記入すること。</t>
    </r>
    <rPh sb="7" eb="8">
      <t>ラン</t>
    </rPh>
    <rPh sb="26" eb="28">
      <t>ホイク</t>
    </rPh>
    <rPh sb="32" eb="35">
      <t>チョウリイン</t>
    </rPh>
    <rPh sb="38" eb="39">
      <t>タ</t>
    </rPh>
    <phoneticPr fontId="24"/>
  </si>
  <si>
    <r>
      <t>（注2）資格証の欄については、</t>
    </r>
    <r>
      <rPr>
        <u/>
        <sz val="10"/>
        <rFont val="ＭＳ 明朝"/>
        <family val="1"/>
        <charset val="128"/>
      </rPr>
      <t>有又は無</t>
    </r>
    <r>
      <rPr>
        <sz val="10"/>
        <rFont val="ＭＳ 明朝"/>
        <family val="1"/>
        <charset val="128"/>
      </rPr>
      <t>を記入すること</t>
    </r>
    <rPh sb="8" eb="9">
      <t>ラン</t>
    </rPh>
    <phoneticPr fontId="24"/>
  </si>
  <si>
    <r>
      <t>（注3）勤務形態については、</t>
    </r>
    <r>
      <rPr>
        <u/>
        <sz val="10"/>
        <rFont val="ＭＳ 明朝"/>
        <family val="1"/>
        <charset val="128"/>
      </rPr>
      <t>常勤又は非常勤</t>
    </r>
    <r>
      <rPr>
        <sz val="10"/>
        <rFont val="ＭＳ 明朝"/>
        <family val="1"/>
        <charset val="128"/>
      </rPr>
      <t>を記入すること。</t>
    </r>
    <phoneticPr fontId="24"/>
  </si>
  <si>
    <t>前回指導改善状況</t>
    <rPh sb="0" eb="4">
      <t>ゼンカイシドウ</t>
    </rPh>
    <rPh sb="4" eb="6">
      <t>カイゼン</t>
    </rPh>
    <rPh sb="6" eb="8">
      <t>ジョウキョウ</t>
    </rPh>
    <phoneticPr fontId="1"/>
  </si>
  <si>
    <r>
      <t xml:space="preserve">B判定に該当する事項であっても、以前の立入調査において指摘がなされたことがあり、新たな立入調査によっても再度指摘がなされる場合など、児童の安全確保の観点から特に注意を促す必要がある場合には、文書指導を行うこと。
</t>
    </r>
    <r>
      <rPr>
        <u/>
        <sz val="12"/>
        <color theme="1"/>
        <rFont val="ＭＳ Ｐ明朝"/>
        <family val="1"/>
        <charset val="128"/>
      </rPr>
      <t>網掛け部分（グレー）は居宅訪問型事業所も確認する項目</t>
    </r>
    <rPh sb="123" eb="126">
      <t>ジギョウショ</t>
    </rPh>
    <phoneticPr fontId="1"/>
  </si>
  <si>
    <t>〔前回立入調査での指導事項：　有　・　無　　〕</t>
    <rPh sb="1" eb="3">
      <t>ゼンカイ</t>
    </rPh>
    <rPh sb="3" eb="5">
      <t>タチイリ</t>
    </rPh>
    <rPh sb="5" eb="7">
      <t>チョウサ</t>
    </rPh>
    <rPh sb="9" eb="13">
      <t>シドウジコウ</t>
    </rPh>
    <rPh sb="15" eb="16">
      <t>アリ</t>
    </rPh>
    <rPh sb="19" eb="20">
      <t>ナ</t>
    </rPh>
    <phoneticPr fontId="1"/>
  </si>
  <si>
    <t>〔前回立入調査実施年月日：　　年　　月　　日〕</t>
    <rPh sb="1" eb="3">
      <t>ゼンカイ</t>
    </rPh>
    <rPh sb="3" eb="5">
      <t>タチイリ</t>
    </rPh>
    <rPh sb="5" eb="7">
      <t>チョウサ</t>
    </rPh>
    <rPh sb="7" eb="9">
      <t>ジッシ</t>
    </rPh>
    <rPh sb="9" eb="12">
      <t>ネンガッピ</t>
    </rPh>
    <rPh sb="15" eb="16">
      <t>ネン</t>
    </rPh>
    <rPh sb="18" eb="19">
      <t>ガツ</t>
    </rPh>
    <rPh sb="21" eb="2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</si>
</sst>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0_);[Red]\(0.0\)"/>
    <numFmt numFmtId="178" formatCode="0.00_);[Red]\(0.00\)"/>
  </numFmts>
  <fonts count="53">
    <font>
      <sz val="11"/>
      <color theme="1"/>
      <name val="ＭＳ Ｐゴシック"/>
      <family val="2"/>
      <charset val="128"/>
      <scheme val="minor"/>
    </font>
    <font>
      <sz val="6"/>
      <name val="ＭＳ Ｐゴシック"/>
      <family val="2"/>
      <charset val="128"/>
      <scheme val="minor"/>
    </font>
    <font>
      <sz val="14"/>
      <color theme="1"/>
      <name val="ＭＳ Ｐ明朝"/>
      <family val="1"/>
      <charset val="128"/>
    </font>
    <font>
      <b/>
      <u/>
      <sz val="16"/>
      <color theme="1"/>
      <name val="ＭＳ Ｐ明朝"/>
      <family val="1"/>
      <charset val="128"/>
    </font>
    <font>
      <sz val="11"/>
      <color theme="1"/>
      <name val="ＭＳ Ｐ明朝"/>
      <family val="1"/>
      <charset val="128"/>
    </font>
    <font>
      <u/>
      <sz val="11"/>
      <color theme="1"/>
      <name val="ＭＳ Ｐ明朝"/>
      <family val="1"/>
      <charset val="128"/>
    </font>
    <font>
      <sz val="8"/>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b/>
      <sz val="12"/>
      <color theme="1"/>
      <name val="ＭＳ Ｐ明朝"/>
      <family val="1"/>
      <charset val="128"/>
    </font>
    <font>
      <sz val="10"/>
      <color theme="4" tint="-0.499984740745262"/>
      <name val="ＭＳ Ｐ明朝"/>
      <family val="1"/>
      <charset val="128"/>
    </font>
    <font>
      <u/>
      <sz val="12"/>
      <color theme="1"/>
      <name val="ＭＳ Ｐ明朝"/>
      <family val="1"/>
      <charset val="128"/>
    </font>
    <font>
      <sz val="10"/>
      <color rgb="FF0070C0"/>
      <name val="ＭＳ Ｐ明朝"/>
      <family val="1"/>
      <charset val="128"/>
    </font>
    <font>
      <sz val="11"/>
      <color theme="1"/>
      <name val="ＭＳ Ｐゴシック"/>
      <family val="2"/>
      <charset val="128"/>
      <scheme val="minor"/>
    </font>
    <font>
      <b/>
      <sz val="20"/>
      <color theme="1"/>
      <name val="ＭＳ Ｐ明朝"/>
      <family val="1"/>
      <charset val="128"/>
    </font>
    <font>
      <sz val="10"/>
      <name val="ＭＳ Ｐ明朝"/>
      <family val="1"/>
      <charset val="128"/>
    </font>
    <font>
      <u/>
      <sz val="10"/>
      <color theme="1"/>
      <name val="ＭＳ Ｐ明朝"/>
      <family val="1"/>
      <charset val="128"/>
    </font>
    <font>
      <sz val="11"/>
      <name val="ＭＳ Ｐゴシック"/>
      <family val="3"/>
      <charset val="128"/>
    </font>
    <font>
      <b/>
      <sz val="14"/>
      <color theme="1"/>
      <name val="ＭＳ Ｐ明朝"/>
      <family val="1"/>
      <charset val="128"/>
    </font>
    <font>
      <sz val="11"/>
      <name val="ＭＳ Ｐゴシック"/>
      <family val="2"/>
      <charset val="128"/>
      <scheme val="minor"/>
    </font>
    <font>
      <sz val="11"/>
      <color rgb="FFFF0000"/>
      <name val="ＭＳ Ｐ明朝"/>
      <family val="1"/>
      <charset val="128"/>
    </font>
    <font>
      <sz val="10"/>
      <color rgb="FFFF0000"/>
      <name val="ＭＳ Ｐ明朝"/>
      <family val="1"/>
      <charset val="128"/>
    </font>
    <font>
      <sz val="6"/>
      <name val="ＭＳ Ｐゴシック"/>
      <family val="3"/>
      <charset val="128"/>
    </font>
    <font>
      <sz val="11"/>
      <name val="ＭＳ ゴシック"/>
      <family val="3"/>
      <charset val="128"/>
    </font>
    <font>
      <sz val="12"/>
      <name val="ＭＳ Ｐ明朝"/>
      <family val="1"/>
      <charset val="128"/>
    </font>
    <font>
      <sz val="12"/>
      <name val="ＭＳ ゴシック"/>
      <family val="3"/>
      <charset val="128"/>
    </font>
    <font>
      <sz val="10"/>
      <name val="ＭＳ ゴシック"/>
      <family val="3"/>
      <charset val="128"/>
    </font>
    <font>
      <sz val="12"/>
      <name val="ＭＳ Ｐゴシック"/>
      <family val="3"/>
      <charset val="128"/>
    </font>
    <font>
      <sz val="9"/>
      <name val="ＭＳ ゴシック"/>
      <family val="3"/>
      <charset val="128"/>
    </font>
    <font>
      <sz val="10"/>
      <name val="ＭＳ 明朝"/>
      <family val="1"/>
      <charset val="128"/>
    </font>
    <font>
      <sz val="9"/>
      <name val="ＭＳ 明朝"/>
      <family val="1"/>
      <charset val="128"/>
    </font>
    <font>
      <sz val="11"/>
      <color rgb="FFFF0000"/>
      <name val="ＭＳ ゴシック"/>
      <family val="3"/>
      <charset val="128"/>
    </font>
    <font>
      <sz val="12"/>
      <color rgb="FFFF0000"/>
      <name val="ＭＳ Ｐ明朝"/>
      <family val="1"/>
      <charset val="128"/>
    </font>
    <font>
      <sz val="12"/>
      <color rgb="FFFF0000"/>
      <name val="ＭＳ Ｐゴシック"/>
      <family val="3"/>
      <charset val="128"/>
    </font>
    <font>
      <sz val="11"/>
      <name val="AR P丸ゴシック体M"/>
      <family val="3"/>
      <charset val="128"/>
    </font>
    <font>
      <sz val="11"/>
      <name val="ＭＳ 明朝"/>
      <family val="1"/>
      <charset val="128"/>
    </font>
    <font>
      <sz val="11"/>
      <name val="AR丸ゴシック体M"/>
      <family val="3"/>
      <charset val="128"/>
    </font>
    <font>
      <sz val="10"/>
      <name val="AR丸ゴシック体M"/>
      <family val="3"/>
      <charset val="128"/>
    </font>
    <font>
      <sz val="14"/>
      <name val="ＭＳ Ｐ明朝"/>
      <family val="1"/>
      <charset val="128"/>
    </font>
    <font>
      <sz val="8"/>
      <name val="ＭＳ Ｐ明朝"/>
      <family val="1"/>
      <charset val="128"/>
    </font>
    <font>
      <sz val="11"/>
      <name val="ＭＳ Ｐ明朝"/>
      <family val="1"/>
      <charset val="128"/>
    </font>
    <font>
      <sz val="9"/>
      <name val="ＭＳ Ｐ明朝"/>
      <family val="1"/>
      <charset val="128"/>
    </font>
    <font>
      <sz val="12"/>
      <name val="ＭＳ 明朝"/>
      <family val="1"/>
      <charset val="128"/>
    </font>
    <font>
      <b/>
      <sz val="14"/>
      <name val="ＭＳ Ｐ明朝"/>
      <family val="1"/>
      <charset val="128"/>
    </font>
    <font>
      <u/>
      <sz val="12"/>
      <name val="ＭＳ Ｐ明朝"/>
      <family val="1"/>
      <charset val="128"/>
    </font>
    <font>
      <b/>
      <u/>
      <sz val="12"/>
      <name val="ＭＳ Ｐ明朝"/>
      <family val="1"/>
      <charset val="128"/>
    </font>
    <font>
      <u/>
      <sz val="10"/>
      <name val="ＭＳ Ｐ明朝"/>
      <family val="1"/>
      <charset val="128"/>
    </font>
    <font>
      <sz val="6"/>
      <name val="ＭＳ Ｐ明朝"/>
      <family val="1"/>
      <charset val="128"/>
    </font>
    <font>
      <u/>
      <sz val="12"/>
      <name val="ＭＳ 明朝"/>
      <family val="1"/>
      <charset val="128"/>
    </font>
    <font>
      <b/>
      <u/>
      <sz val="12"/>
      <name val="ＭＳ 明朝"/>
      <family val="1"/>
      <charset val="128"/>
    </font>
    <font>
      <u/>
      <sz val="10"/>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dotted">
        <color auto="1"/>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auto="1"/>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auto="1"/>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dotted">
        <color indexed="64"/>
      </top>
      <bottom/>
      <diagonal/>
    </border>
    <border>
      <left/>
      <right/>
      <top style="thin">
        <color indexed="64"/>
      </top>
      <bottom/>
      <diagonal/>
    </border>
    <border>
      <left style="thin">
        <color indexed="64"/>
      </left>
      <right/>
      <top/>
      <bottom style="dott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right/>
      <top style="thin">
        <color indexed="64"/>
      </top>
      <bottom style="thin">
        <color indexed="64"/>
      </bottom>
      <diagonal/>
    </border>
    <border>
      <left style="thin">
        <color indexed="64"/>
      </left>
      <right style="thin">
        <color indexed="64"/>
      </right>
      <top style="dashed">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auto="1"/>
      </top>
      <bottom/>
      <diagonal/>
    </border>
    <border>
      <left style="medium">
        <color indexed="64"/>
      </left>
      <right style="thin">
        <color indexed="64"/>
      </right>
      <top style="dotted">
        <color auto="1"/>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dashed">
        <color indexed="64"/>
      </top>
      <bottom/>
      <diagonal/>
    </border>
    <border>
      <left style="medium">
        <color indexed="64"/>
      </left>
      <right style="medium">
        <color indexed="64"/>
      </right>
      <top/>
      <bottom style="dashed">
        <color indexed="64"/>
      </bottom>
      <diagonal/>
    </border>
    <border>
      <left style="medium">
        <color indexed="64"/>
      </left>
      <right style="thin">
        <color indexed="64"/>
      </right>
      <top/>
      <bottom style="dotted">
        <color auto="1"/>
      </bottom>
      <diagonal/>
    </border>
    <border>
      <left/>
      <right style="thin">
        <color indexed="64"/>
      </right>
      <top style="dashed">
        <color indexed="64"/>
      </top>
      <bottom/>
      <diagonal/>
    </border>
    <border>
      <left style="medium">
        <color indexed="64"/>
      </left>
      <right style="medium">
        <color indexed="64"/>
      </right>
      <top style="dashed">
        <color indexed="64"/>
      </top>
      <bottom/>
      <diagonal/>
    </border>
    <border>
      <left style="thin">
        <color indexed="64"/>
      </left>
      <right style="medium">
        <color indexed="64"/>
      </right>
      <top style="dashed">
        <color indexed="64"/>
      </top>
      <bottom/>
      <diagonal/>
    </border>
    <border>
      <left style="thin">
        <color indexed="64"/>
      </left>
      <right style="medium">
        <color indexed="64"/>
      </right>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19" fillId="0" borderId="0"/>
    <xf numFmtId="0" fontId="15" fillId="0" borderId="0">
      <alignment vertical="center"/>
    </xf>
  </cellStyleXfs>
  <cellXfs count="696">
    <xf numFmtId="0" fontId="0" fillId="0" borderId="0" xfId="0">
      <alignment vertical="center"/>
    </xf>
    <xf numFmtId="0" fontId="2" fillId="0" borderId="0" xfId="0" applyFont="1">
      <alignment vertical="center"/>
    </xf>
    <xf numFmtId="0" fontId="3" fillId="0" borderId="0" xfId="0" applyFont="1">
      <alignment vertical="center"/>
    </xf>
    <xf numFmtId="49" fontId="4" fillId="0" borderId="0" xfId="0" applyNumberFormat="1" applyFont="1">
      <alignment vertical="center"/>
    </xf>
    <xf numFmtId="49" fontId="4" fillId="0" borderId="0" xfId="0" applyNumberFormat="1" applyFont="1" applyAlignment="1">
      <alignment horizontal="center" vertical="center"/>
    </xf>
    <xf numFmtId="49" fontId="4" fillId="0" borderId="2" xfId="0" applyNumberFormat="1" applyFont="1" applyBorder="1" applyAlignment="1">
      <alignment horizontal="center" vertical="center"/>
    </xf>
    <xf numFmtId="49" fontId="4" fillId="0" borderId="4" xfId="0" applyNumberFormat="1" applyFont="1" applyBorder="1">
      <alignment vertical="center"/>
    </xf>
    <xf numFmtId="49" fontId="4" fillId="0" borderId="5" xfId="0" applyNumberFormat="1" applyFont="1" applyBorder="1" applyAlignment="1">
      <alignment horizontal="center" vertical="center"/>
    </xf>
    <xf numFmtId="49" fontId="4" fillId="0" borderId="6" xfId="0" applyNumberFormat="1" applyFont="1" applyBorder="1">
      <alignment vertical="center"/>
    </xf>
    <xf numFmtId="49" fontId="4" fillId="0" borderId="7" xfId="0" applyNumberFormat="1" applyFont="1" applyBorder="1">
      <alignment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9" xfId="0" applyNumberFormat="1" applyFont="1" applyBorder="1">
      <alignment vertical="center"/>
    </xf>
    <xf numFmtId="49" fontId="4" fillId="0" borderId="10" xfId="0" applyNumberFormat="1" applyFont="1" applyBorder="1">
      <alignment vertical="center"/>
    </xf>
    <xf numFmtId="49" fontId="4" fillId="0" borderId="11"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5" fillId="0" borderId="4" xfId="0" applyNumberFormat="1" applyFont="1" applyBorder="1">
      <alignment vertical="center"/>
    </xf>
    <xf numFmtId="49" fontId="4" fillId="0" borderId="19"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7" xfId="0" applyNumberFormat="1" applyFont="1" applyBorder="1">
      <alignment vertical="center"/>
    </xf>
    <xf numFmtId="49" fontId="4" fillId="0" borderId="18" xfId="0" applyNumberFormat="1" applyFont="1" applyBorder="1">
      <alignment vertical="center"/>
    </xf>
    <xf numFmtId="49" fontId="4" fillId="0" borderId="16" xfId="0" applyNumberFormat="1" applyFont="1" applyBorder="1">
      <alignment vertical="center"/>
    </xf>
    <xf numFmtId="49" fontId="4" fillId="0" borderId="0" xfId="0" applyNumberFormat="1" applyFont="1" applyBorder="1">
      <alignment vertical="center"/>
    </xf>
    <xf numFmtId="49" fontId="4" fillId="0" borderId="19" xfId="0" applyNumberFormat="1" applyFont="1" applyBorder="1">
      <alignment vertical="center"/>
    </xf>
    <xf numFmtId="49" fontId="4" fillId="0" borderId="21" xfId="0" applyNumberFormat="1" applyFont="1" applyBorder="1">
      <alignment vertical="center"/>
    </xf>
    <xf numFmtId="49" fontId="4" fillId="0" borderId="3" xfId="0" applyNumberFormat="1" applyFont="1" applyBorder="1">
      <alignment vertical="center"/>
    </xf>
    <xf numFmtId="49" fontId="4" fillId="0" borderId="8" xfId="0" applyNumberFormat="1" applyFont="1" applyBorder="1">
      <alignment vertical="center"/>
    </xf>
    <xf numFmtId="49" fontId="4" fillId="0" borderId="21" xfId="0" applyNumberFormat="1" applyFont="1" applyBorder="1" applyAlignment="1">
      <alignment horizontal="center" vertical="center"/>
    </xf>
    <xf numFmtId="49" fontId="4" fillId="0" borderId="5" xfId="0" applyNumberFormat="1" applyFont="1" applyBorder="1">
      <alignment vertical="center"/>
    </xf>
    <xf numFmtId="49" fontId="7" fillId="0" borderId="0" xfId="0" applyNumberFormat="1" applyFont="1" applyBorder="1">
      <alignment vertical="center"/>
    </xf>
    <xf numFmtId="49" fontId="4" fillId="0" borderId="22" xfId="0" applyNumberFormat="1" applyFont="1" applyBorder="1">
      <alignment vertical="center"/>
    </xf>
    <xf numFmtId="49" fontId="8" fillId="0" borderId="0" xfId="0" applyNumberFormat="1" applyFont="1" applyBorder="1">
      <alignment vertical="center"/>
    </xf>
    <xf numFmtId="49" fontId="8" fillId="0" borderId="14" xfId="0" applyNumberFormat="1" applyFont="1" applyBorder="1">
      <alignment vertical="center"/>
    </xf>
    <xf numFmtId="49" fontId="9" fillId="0" borderId="9" xfId="0" applyNumberFormat="1" applyFont="1" applyBorder="1">
      <alignment vertical="center"/>
    </xf>
    <xf numFmtId="49" fontId="4" fillId="0" borderId="1" xfId="0" applyNumberFormat="1" applyFont="1" applyBorder="1" applyAlignment="1">
      <alignment horizontal="center" vertical="center"/>
    </xf>
    <xf numFmtId="49" fontId="9" fillId="0" borderId="14" xfId="0" applyNumberFormat="1" applyFont="1" applyBorder="1">
      <alignment vertical="center"/>
    </xf>
    <xf numFmtId="49" fontId="4" fillId="0" borderId="24" xfId="0" applyNumberFormat="1" applyFont="1" applyBorder="1">
      <alignment vertical="center"/>
    </xf>
    <xf numFmtId="49" fontId="4" fillId="0" borderId="25" xfId="0" applyNumberFormat="1" applyFont="1" applyBorder="1">
      <alignment vertical="center"/>
    </xf>
    <xf numFmtId="49" fontId="4" fillId="0" borderId="26"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23" xfId="0" applyNumberFormat="1" applyFont="1" applyBorder="1">
      <alignment vertical="center"/>
    </xf>
    <xf numFmtId="49" fontId="4" fillId="0" borderId="4" xfId="0" applyNumberFormat="1" applyFont="1" applyBorder="1" applyAlignment="1">
      <alignment horizontal="center" vertical="center"/>
    </xf>
    <xf numFmtId="49" fontId="8" fillId="0" borderId="9" xfId="0" applyNumberFormat="1" applyFont="1" applyBorder="1">
      <alignment vertical="center"/>
    </xf>
    <xf numFmtId="49" fontId="4" fillId="0" borderId="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9" fillId="0" borderId="0" xfId="0" applyNumberFormat="1" applyFont="1" applyBorder="1">
      <alignment vertical="center"/>
    </xf>
    <xf numFmtId="49" fontId="4" fillId="0" borderId="14" xfId="0" applyNumberFormat="1" applyFont="1" applyBorder="1" applyAlignment="1">
      <alignment horizontal="center" vertical="center"/>
    </xf>
    <xf numFmtId="49" fontId="8" fillId="0" borderId="8" xfId="0" applyNumberFormat="1" applyFont="1" applyBorder="1">
      <alignment vertical="center"/>
    </xf>
    <xf numFmtId="49" fontId="4" fillId="0" borderId="20" xfId="0" applyNumberFormat="1" applyFont="1" applyBorder="1" applyAlignment="1">
      <alignment horizontal="center" vertical="center"/>
    </xf>
    <xf numFmtId="49" fontId="9" fillId="0" borderId="2" xfId="0" applyNumberFormat="1" applyFont="1" applyBorder="1">
      <alignment vertical="center"/>
    </xf>
    <xf numFmtId="49" fontId="8" fillId="0" borderId="4" xfId="0" applyNumberFormat="1" applyFont="1" applyBorder="1">
      <alignment vertical="center"/>
    </xf>
    <xf numFmtId="49" fontId="8" fillId="0" borderId="15" xfId="0" applyNumberFormat="1" applyFont="1" applyBorder="1">
      <alignment vertical="center"/>
    </xf>
    <xf numFmtId="49" fontId="9" fillId="0" borderId="8" xfId="0" applyNumberFormat="1" applyFont="1" applyBorder="1">
      <alignment vertical="center"/>
    </xf>
    <xf numFmtId="49" fontId="4" fillId="0" borderId="15" xfId="0" applyNumberFormat="1" applyFont="1" applyBorder="1" applyAlignment="1">
      <alignment horizontal="center" vertical="center"/>
    </xf>
    <xf numFmtId="49" fontId="8" fillId="0" borderId="19" xfId="0" applyNumberFormat="1" applyFont="1" applyBorder="1">
      <alignment vertical="center"/>
    </xf>
    <xf numFmtId="49" fontId="6" fillId="0" borderId="9" xfId="0" applyNumberFormat="1" applyFont="1" applyBorder="1">
      <alignment vertical="center"/>
    </xf>
    <xf numFmtId="49" fontId="9" fillId="0" borderId="9" xfId="0" applyNumberFormat="1" applyFont="1" applyBorder="1" applyAlignment="1">
      <alignment horizontal="left" vertical="center"/>
    </xf>
    <xf numFmtId="49" fontId="4" fillId="0" borderId="1" xfId="0" applyNumberFormat="1" applyFont="1" applyBorder="1" applyAlignment="1">
      <alignment horizontal="center" vertical="center"/>
    </xf>
    <xf numFmtId="49" fontId="8" fillId="0" borderId="9" xfId="0"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22" xfId="0" applyNumberFormat="1" applyFont="1" applyBorder="1" applyAlignment="1">
      <alignment horizontal="center" vertical="center"/>
    </xf>
    <xf numFmtId="49" fontId="8" fillId="0" borderId="17" xfId="0" applyNumberFormat="1" applyFont="1" applyBorder="1">
      <alignment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8" fillId="0" borderId="18" xfId="0" applyNumberFormat="1" applyFont="1" applyBorder="1">
      <alignment vertical="center"/>
    </xf>
    <xf numFmtId="49" fontId="8" fillId="0" borderId="18" xfId="0" applyNumberFormat="1" applyFont="1" applyBorder="1" applyAlignment="1">
      <alignment horizontal="left" vertical="center"/>
    </xf>
    <xf numFmtId="49" fontId="4" fillId="0" borderId="1" xfId="0" applyNumberFormat="1" applyFont="1" applyBorder="1" applyAlignment="1">
      <alignment horizontal="center" vertical="center"/>
    </xf>
    <xf numFmtId="0" fontId="4"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11" fillId="0" borderId="0" xfId="0" applyFont="1" applyAlignment="1">
      <alignment horizontal="right" vertical="center"/>
    </xf>
    <xf numFmtId="0" fontId="11"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49" fontId="4" fillId="0" borderId="1"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7" fillId="0" borderId="10" xfId="0" applyNumberFormat="1" applyFont="1" applyBorder="1">
      <alignment vertical="center"/>
    </xf>
    <xf numFmtId="49" fontId="8" fillId="0" borderId="6" xfId="0" applyNumberFormat="1" applyFont="1" applyBorder="1">
      <alignment vertical="center"/>
    </xf>
    <xf numFmtId="49" fontId="4" fillId="0" borderId="4" xfId="0" applyNumberFormat="1" applyFont="1" applyBorder="1" applyAlignment="1">
      <alignment horizontal="center" vertical="center"/>
    </xf>
    <xf numFmtId="49" fontId="4" fillId="0" borderId="4" xfId="0" applyNumberFormat="1" applyFont="1" applyBorder="1" applyAlignment="1">
      <alignment vertical="top" wrapText="1"/>
    </xf>
    <xf numFmtId="49" fontId="4" fillId="0" borderId="9"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8" fillId="0" borderId="0" xfId="0" applyNumberFormat="1" applyFont="1">
      <alignment vertical="center"/>
    </xf>
    <xf numFmtId="49" fontId="8" fillId="0" borderId="1"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8" fillId="0" borderId="25" xfId="0" applyNumberFormat="1" applyFont="1" applyBorder="1">
      <alignment vertical="center"/>
    </xf>
    <xf numFmtId="49" fontId="8" fillId="0" borderId="6" xfId="0" applyNumberFormat="1" applyFont="1" applyBorder="1" applyAlignment="1">
      <alignment vertical="center" wrapText="1"/>
    </xf>
    <xf numFmtId="49" fontId="4" fillId="0" borderId="4" xfId="0" applyNumberFormat="1" applyFont="1" applyBorder="1" applyAlignment="1">
      <alignment horizontal="center" vertical="center"/>
    </xf>
    <xf numFmtId="49" fontId="4" fillId="0" borderId="0" xfId="0" applyNumberFormat="1" applyFont="1" applyBorder="1" applyAlignment="1">
      <alignment horizontal="center" vertical="top"/>
    </xf>
    <xf numFmtId="49" fontId="4" fillId="0" borderId="6" xfId="0" applyNumberFormat="1" applyFont="1" applyBorder="1" applyAlignment="1">
      <alignment horizontal="center" vertical="top"/>
    </xf>
    <xf numFmtId="49" fontId="4" fillId="2" borderId="4"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49" fontId="4" fillId="2" borderId="6" xfId="0" applyNumberFormat="1" applyFont="1" applyFill="1" applyBorder="1">
      <alignment vertical="center"/>
    </xf>
    <xf numFmtId="49" fontId="8" fillId="2" borderId="4" xfId="0" applyNumberFormat="1" applyFont="1" applyFill="1" applyBorder="1">
      <alignment vertical="center"/>
    </xf>
    <xf numFmtId="49" fontId="4" fillId="2" borderId="16" xfId="0" applyNumberFormat="1" applyFont="1" applyFill="1" applyBorder="1">
      <alignment vertical="center"/>
    </xf>
    <xf numFmtId="49" fontId="8" fillId="2" borderId="17" xfId="0" applyNumberFormat="1" applyFont="1" applyFill="1" applyBorder="1">
      <alignment vertical="center"/>
    </xf>
    <xf numFmtId="49" fontId="4" fillId="2" borderId="17" xfId="0" applyNumberFormat="1" applyFont="1" applyFill="1" applyBorder="1" applyAlignment="1">
      <alignment horizontal="center" vertical="center"/>
    </xf>
    <xf numFmtId="49" fontId="4" fillId="2" borderId="16" xfId="0" applyNumberFormat="1" applyFont="1" applyFill="1" applyBorder="1" applyAlignment="1">
      <alignment horizontal="center" vertical="center"/>
    </xf>
    <xf numFmtId="49" fontId="4" fillId="2" borderId="18"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19" xfId="0" applyNumberFormat="1" applyFont="1" applyFill="1" applyBorder="1" applyAlignment="1">
      <alignment horizontal="center" vertical="center"/>
    </xf>
    <xf numFmtId="49" fontId="4" fillId="2" borderId="0" xfId="0" applyNumberFormat="1" applyFont="1" applyFill="1" applyBorder="1">
      <alignment vertical="center"/>
    </xf>
    <xf numFmtId="49" fontId="4" fillId="2" borderId="17" xfId="0" applyNumberFormat="1" applyFont="1" applyFill="1" applyBorder="1">
      <alignment vertical="center"/>
    </xf>
    <xf numFmtId="49" fontId="4" fillId="2" borderId="10" xfId="0" applyNumberFormat="1" applyFont="1" applyFill="1" applyBorder="1">
      <alignment vertical="center"/>
    </xf>
    <xf numFmtId="49" fontId="8" fillId="2" borderId="11" xfId="0" applyNumberFormat="1" applyFont="1" applyFill="1" applyBorder="1">
      <alignment vertical="center"/>
    </xf>
    <xf numFmtId="49" fontId="4" fillId="2" borderId="10" xfId="0" applyNumberFormat="1" applyFont="1" applyFill="1" applyBorder="1" applyAlignment="1">
      <alignment horizontal="center" vertical="center"/>
    </xf>
    <xf numFmtId="49" fontId="8" fillId="2" borderId="9" xfId="0" applyNumberFormat="1" applyFont="1" applyFill="1" applyBorder="1">
      <alignment vertical="center"/>
    </xf>
    <xf numFmtId="49" fontId="4" fillId="2" borderId="4" xfId="0" applyNumberFormat="1" applyFont="1" applyFill="1" applyBorder="1">
      <alignment vertical="center"/>
    </xf>
    <xf numFmtId="49" fontId="4" fillId="2" borderId="9" xfId="0" applyNumberFormat="1" applyFont="1" applyFill="1" applyBorder="1">
      <alignment vertical="center"/>
    </xf>
    <xf numFmtId="49" fontId="4" fillId="2" borderId="0" xfId="0" applyNumberFormat="1" applyFont="1" applyFill="1">
      <alignment vertical="center"/>
    </xf>
    <xf numFmtId="49" fontId="4" fillId="2" borderId="19" xfId="0" applyNumberFormat="1" applyFont="1" applyFill="1" applyBorder="1">
      <alignment vertical="center"/>
    </xf>
    <xf numFmtId="49" fontId="4" fillId="2" borderId="3" xfId="0" applyNumberFormat="1" applyFont="1" applyFill="1" applyBorder="1">
      <alignment vertical="center"/>
    </xf>
    <xf numFmtId="49" fontId="4" fillId="2" borderId="5" xfId="0" applyNumberFormat="1" applyFont="1" applyFill="1" applyBorder="1">
      <alignment vertical="center"/>
    </xf>
    <xf numFmtId="49" fontId="8" fillId="2" borderId="9" xfId="0" applyNumberFormat="1" applyFont="1" applyFill="1" applyBorder="1" applyAlignment="1">
      <alignment horizontal="left" vertical="center"/>
    </xf>
    <xf numFmtId="49" fontId="8" fillId="2" borderId="0" xfId="0" applyNumberFormat="1" applyFont="1" applyFill="1" applyBorder="1">
      <alignment vertical="center"/>
    </xf>
    <xf numFmtId="49" fontId="8" fillId="2" borderId="19" xfId="0" applyNumberFormat="1" applyFont="1" applyFill="1" applyBorder="1">
      <alignment vertical="center"/>
    </xf>
    <xf numFmtId="49" fontId="8" fillId="2" borderId="8" xfId="0" applyNumberFormat="1" applyFont="1" applyFill="1" applyBorder="1">
      <alignment vertical="center"/>
    </xf>
    <xf numFmtId="49" fontId="4" fillId="2" borderId="21"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8" fillId="2" borderId="14" xfId="0" applyNumberFormat="1" applyFont="1" applyFill="1" applyBorder="1">
      <alignment vertical="center"/>
    </xf>
    <xf numFmtId="49" fontId="4" fillId="2" borderId="11" xfId="0" applyNumberFormat="1" applyFont="1" applyFill="1" applyBorder="1" applyAlignment="1">
      <alignment horizontal="center" vertical="center"/>
    </xf>
    <xf numFmtId="49" fontId="4" fillId="2" borderId="7" xfId="0" applyNumberFormat="1" applyFont="1" applyFill="1" applyBorder="1">
      <alignment vertical="center"/>
    </xf>
    <xf numFmtId="49" fontId="8" fillId="2" borderId="15" xfId="0" applyNumberFormat="1" applyFont="1" applyFill="1" applyBorder="1">
      <alignment vertical="center"/>
    </xf>
    <xf numFmtId="49" fontId="4" fillId="2" borderId="7"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49" fontId="4" fillId="2" borderId="14" xfId="0" applyNumberFormat="1" applyFont="1" applyFill="1" applyBorder="1" applyAlignment="1">
      <alignment horizontal="center" vertical="center"/>
    </xf>
    <xf numFmtId="49" fontId="8" fillId="2" borderId="6" xfId="0" applyNumberFormat="1" applyFont="1" applyFill="1" applyBorder="1">
      <alignment vertical="center"/>
    </xf>
    <xf numFmtId="49" fontId="4" fillId="2" borderId="21" xfId="0" applyNumberFormat="1" applyFont="1" applyFill="1" applyBorder="1">
      <alignment vertical="center"/>
    </xf>
    <xf numFmtId="49" fontId="4" fillId="2" borderId="0" xfId="0" applyNumberFormat="1" applyFont="1" applyFill="1" applyBorder="1" applyAlignment="1">
      <alignment horizontal="left" vertical="center"/>
    </xf>
    <xf numFmtId="49" fontId="9" fillId="2" borderId="9" xfId="0" applyNumberFormat="1" applyFont="1" applyFill="1" applyBorder="1">
      <alignment vertical="center"/>
    </xf>
    <xf numFmtId="49" fontId="8" fillId="2" borderId="22" xfId="0" applyNumberFormat="1" applyFont="1" applyFill="1" applyBorder="1">
      <alignment vertical="center"/>
    </xf>
    <xf numFmtId="49" fontId="9" fillId="2" borderId="14" xfId="0" applyNumberFormat="1" applyFont="1" applyFill="1" applyBorder="1">
      <alignment vertical="center"/>
    </xf>
    <xf numFmtId="49" fontId="9" fillId="2" borderId="9" xfId="0" applyNumberFormat="1" applyFont="1" applyFill="1" applyBorder="1" applyAlignment="1">
      <alignment horizontal="left" vertical="center"/>
    </xf>
    <xf numFmtId="49" fontId="4" fillId="2" borderId="22" xfId="0" applyNumberFormat="1" applyFont="1" applyFill="1" applyBorder="1">
      <alignment vertical="center"/>
    </xf>
    <xf numFmtId="49" fontId="4" fillId="2" borderId="14" xfId="0" applyNumberFormat="1" applyFont="1" applyFill="1" applyBorder="1">
      <alignment vertical="center"/>
    </xf>
    <xf numFmtId="49" fontId="4" fillId="2" borderId="9" xfId="0" applyNumberFormat="1" applyFont="1" applyFill="1" applyBorder="1" applyAlignment="1">
      <alignment horizontal="left" vertical="center"/>
    </xf>
    <xf numFmtId="49" fontId="8" fillId="2" borderId="18" xfId="0" applyNumberFormat="1" applyFont="1" applyFill="1" applyBorder="1" applyAlignment="1">
      <alignment horizontal="left" vertical="center"/>
    </xf>
    <xf numFmtId="49" fontId="4" fillId="0" borderId="9"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2" borderId="8" xfId="0" applyNumberFormat="1" applyFont="1" applyFill="1" applyBorder="1" applyAlignment="1">
      <alignment vertical="center"/>
    </xf>
    <xf numFmtId="49" fontId="8" fillId="0" borderId="0" xfId="0" applyNumberFormat="1" applyFont="1" applyBorder="1" applyAlignment="1">
      <alignment vertical="top" wrapText="1"/>
    </xf>
    <xf numFmtId="49" fontId="4" fillId="2" borderId="18" xfId="0" applyNumberFormat="1" applyFont="1" applyFill="1" applyBorder="1">
      <alignment vertical="center"/>
    </xf>
    <xf numFmtId="0" fontId="2" fillId="0" borderId="1" xfId="0" applyFont="1" applyBorder="1" applyAlignment="1">
      <alignment horizontal="center" vertical="center"/>
    </xf>
    <xf numFmtId="49" fontId="4" fillId="0" borderId="1"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6" xfId="0" applyNumberFormat="1" applyFont="1" applyBorder="1" applyAlignment="1">
      <alignment horizontal="center" vertical="center" textRotation="255"/>
    </xf>
    <xf numFmtId="49" fontId="4" fillId="2" borderId="17" xfId="0" applyNumberFormat="1" applyFont="1" applyFill="1" applyBorder="1" applyAlignment="1">
      <alignment horizontal="left" vertical="top" wrapText="1"/>
    </xf>
    <xf numFmtId="49" fontId="4" fillId="0" borderId="4" xfId="0" applyNumberFormat="1" applyFont="1" applyBorder="1" applyAlignment="1">
      <alignment horizontal="left" vertical="top" wrapText="1"/>
    </xf>
    <xf numFmtId="49" fontId="8" fillId="0" borderId="1"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6" xfId="0" applyNumberFormat="1" applyFont="1" applyBorder="1" applyAlignment="1">
      <alignment horizontal="center" vertical="center" textRotation="255"/>
    </xf>
    <xf numFmtId="0" fontId="2" fillId="0" borderId="0" xfId="0" applyFont="1" applyAlignment="1">
      <alignment horizontal="center" vertical="center"/>
    </xf>
    <xf numFmtId="0" fontId="10" fillId="0" borderId="0" xfId="0" applyFont="1" applyAlignment="1">
      <alignment horizontal="right" vertical="center" wrapText="1"/>
    </xf>
    <xf numFmtId="49" fontId="7" fillId="0" borderId="6" xfId="0" applyNumberFormat="1" applyFont="1" applyBorder="1">
      <alignment vertical="center"/>
    </xf>
    <xf numFmtId="49" fontId="4" fillId="0" borderId="4" xfId="0" applyNumberFormat="1" applyFont="1" applyBorder="1" applyAlignment="1">
      <alignment vertical="center" wrapText="1"/>
    </xf>
    <xf numFmtId="49" fontId="4" fillId="0" borderId="31" xfId="0" applyNumberFormat="1" applyFont="1" applyBorder="1">
      <alignment vertical="center"/>
    </xf>
    <xf numFmtId="49" fontId="4" fillId="0" borderId="31" xfId="0" applyNumberFormat="1" applyFont="1" applyBorder="1" applyAlignment="1">
      <alignment horizontal="left" vertical="center" wrapText="1"/>
    </xf>
    <xf numFmtId="49" fontId="4" fillId="0" borderId="34" xfId="0" applyNumberFormat="1" applyFont="1" applyBorder="1" applyAlignment="1">
      <alignment horizontal="left" vertical="top" wrapText="1"/>
    </xf>
    <xf numFmtId="49" fontId="4" fillId="0" borderId="31" xfId="0" applyNumberFormat="1" applyFont="1" applyBorder="1" applyAlignment="1">
      <alignment horizontal="left" vertical="top" wrapText="1"/>
    </xf>
    <xf numFmtId="49" fontId="4" fillId="0" borderId="33" xfId="0" applyNumberFormat="1" applyFont="1" applyBorder="1">
      <alignment vertical="center"/>
    </xf>
    <xf numFmtId="49" fontId="4" fillId="0" borderId="31" xfId="0" applyNumberFormat="1" applyFont="1" applyFill="1" applyBorder="1" applyAlignment="1">
      <alignment horizontal="left" vertical="top" wrapText="1"/>
    </xf>
    <xf numFmtId="49" fontId="4" fillId="3" borderId="31" xfId="0" applyNumberFormat="1" applyFont="1" applyFill="1" applyBorder="1" applyAlignment="1">
      <alignment horizontal="left" vertical="top" wrapText="1"/>
    </xf>
    <xf numFmtId="49" fontId="4" fillId="3" borderId="31" xfId="0" applyNumberFormat="1" applyFont="1" applyFill="1" applyBorder="1">
      <alignment vertical="center"/>
    </xf>
    <xf numFmtId="49" fontId="4" fillId="3" borderId="31" xfId="0" applyNumberFormat="1" applyFont="1" applyFill="1" applyBorder="1" applyAlignment="1">
      <alignment horizontal="center" vertical="center"/>
    </xf>
    <xf numFmtId="49" fontId="4" fillId="3" borderId="32" xfId="0" applyNumberFormat="1" applyFont="1" applyFill="1" applyBorder="1" applyAlignment="1">
      <alignment horizontal="left" vertical="top" wrapText="1"/>
    </xf>
    <xf numFmtId="49" fontId="4" fillId="0" borderId="31" xfId="0" applyNumberFormat="1" applyFont="1" applyBorder="1" applyAlignment="1">
      <alignment horizontal="center" vertical="center"/>
    </xf>
    <xf numFmtId="49" fontId="5" fillId="0" borderId="31" xfId="0" applyNumberFormat="1" applyFont="1" applyBorder="1" applyAlignment="1">
      <alignment horizontal="center" vertical="center"/>
    </xf>
    <xf numFmtId="49" fontId="5" fillId="0" borderId="31" xfId="0" applyNumberFormat="1" applyFont="1" applyBorder="1" applyAlignment="1">
      <alignment horizontal="center" vertical="center" wrapText="1"/>
    </xf>
    <xf numFmtId="49" fontId="4" fillId="0" borderId="31" xfId="0" applyNumberFormat="1" applyFont="1" applyBorder="1" applyAlignment="1">
      <alignment horizontal="center" vertical="center" wrapText="1"/>
    </xf>
    <xf numFmtId="49" fontId="4" fillId="0" borderId="33" xfId="0" applyNumberFormat="1" applyFont="1" applyBorder="1" applyAlignment="1">
      <alignment horizontal="center" vertical="center" wrapText="1"/>
    </xf>
    <xf numFmtId="49" fontId="4" fillId="0" borderId="34" xfId="0" applyNumberFormat="1" applyFont="1" applyBorder="1" applyAlignment="1">
      <alignment horizontal="center" vertical="top" wrapText="1"/>
    </xf>
    <xf numFmtId="49" fontId="4" fillId="0" borderId="31" xfId="0" applyNumberFormat="1" applyFont="1" applyBorder="1" applyAlignment="1">
      <alignment horizontal="center" vertical="top" wrapText="1"/>
    </xf>
    <xf numFmtId="49" fontId="4" fillId="3" borderId="31" xfId="0" applyNumberFormat="1" applyFont="1" applyFill="1" applyBorder="1" applyAlignment="1">
      <alignment horizontal="center" vertical="top" wrapText="1"/>
    </xf>
    <xf numFmtId="49" fontId="4" fillId="3" borderId="32" xfId="0" applyNumberFormat="1" applyFont="1" applyFill="1" applyBorder="1" applyAlignment="1">
      <alignment horizontal="center" vertical="top" wrapText="1"/>
    </xf>
    <xf numFmtId="49" fontId="4" fillId="0" borderId="20" xfId="0" applyNumberFormat="1" applyFont="1" applyBorder="1">
      <alignment vertical="center"/>
    </xf>
    <xf numFmtId="49" fontId="4" fillId="3" borderId="34" xfId="0" applyNumberFormat="1" applyFont="1" applyFill="1" applyBorder="1" applyAlignment="1">
      <alignment horizontal="center" vertical="center"/>
    </xf>
    <xf numFmtId="49" fontId="8" fillId="0" borderId="11" xfId="0" applyNumberFormat="1" applyFont="1" applyBorder="1">
      <alignment vertical="center"/>
    </xf>
    <xf numFmtId="49" fontId="4" fillId="0" borderId="30" xfId="0" applyNumberFormat="1" applyFont="1" applyBorder="1" applyAlignment="1">
      <alignment horizontal="left" vertical="top" wrapText="1"/>
    </xf>
    <xf numFmtId="49" fontId="4" fillId="2" borderId="34" xfId="0" applyNumberFormat="1" applyFont="1" applyFill="1" applyBorder="1" applyAlignment="1">
      <alignment horizontal="left" vertical="center" wrapText="1"/>
    </xf>
    <xf numFmtId="49" fontId="4" fillId="2" borderId="31" xfId="0" applyNumberFormat="1" applyFont="1" applyFill="1" applyBorder="1" applyAlignment="1">
      <alignment horizontal="left" vertical="center" wrapText="1"/>
    </xf>
    <xf numFmtId="49" fontId="4" fillId="2" borderId="31" xfId="0" applyNumberFormat="1" applyFont="1" applyFill="1" applyBorder="1" applyAlignment="1">
      <alignment horizontal="left" vertical="top" wrapText="1"/>
    </xf>
    <xf numFmtId="49" fontId="4" fillId="2" borderId="32" xfId="0" applyNumberFormat="1" applyFont="1" applyFill="1" applyBorder="1" applyAlignment="1">
      <alignment horizontal="left" vertical="top" wrapText="1"/>
    </xf>
    <xf numFmtId="49" fontId="4" fillId="0" borderId="31" xfId="0" applyNumberFormat="1" applyFont="1" applyFill="1" applyBorder="1" applyAlignment="1">
      <alignment horizontal="left" vertical="center" wrapText="1"/>
    </xf>
    <xf numFmtId="49" fontId="4" fillId="0" borderId="30" xfId="0" applyNumberFormat="1" applyFont="1" applyFill="1" applyBorder="1" applyAlignment="1">
      <alignment horizontal="left" vertical="top" wrapText="1"/>
    </xf>
    <xf numFmtId="49" fontId="4" fillId="0" borderId="30" xfId="0" applyNumberFormat="1" applyFont="1" applyBorder="1" applyAlignment="1">
      <alignment vertical="center"/>
    </xf>
    <xf numFmtId="49" fontId="4" fillId="0" borderId="31" xfId="0" applyNumberFormat="1" applyFont="1" applyBorder="1" applyAlignment="1">
      <alignment vertical="center"/>
    </xf>
    <xf numFmtId="49" fontId="4" fillId="3" borderId="34" xfId="0" applyNumberFormat="1" applyFont="1" applyFill="1" applyBorder="1" applyAlignment="1">
      <alignment horizontal="left" vertical="top" wrapText="1"/>
    </xf>
    <xf numFmtId="49" fontId="4" fillId="3" borderId="31" xfId="0" applyNumberFormat="1" applyFont="1" applyFill="1" applyBorder="1" applyAlignment="1">
      <alignment horizontal="left" vertical="center"/>
    </xf>
    <xf numFmtId="49" fontId="4" fillId="3" borderId="32" xfId="0" applyNumberFormat="1" applyFont="1" applyFill="1" applyBorder="1">
      <alignment vertical="center"/>
    </xf>
    <xf numFmtId="49" fontId="4" fillId="3" borderId="30" xfId="0" applyNumberFormat="1" applyFont="1" applyFill="1" applyBorder="1">
      <alignment vertical="center"/>
    </xf>
    <xf numFmtId="49" fontId="4" fillId="3" borderId="31" xfId="0" applyNumberFormat="1" applyFont="1" applyFill="1" applyBorder="1" applyAlignment="1">
      <alignment horizontal="right" vertical="center"/>
    </xf>
    <xf numFmtId="49" fontId="4" fillId="3" borderId="33" xfId="0" applyNumberFormat="1" applyFont="1" applyFill="1" applyBorder="1">
      <alignment vertical="center"/>
    </xf>
    <xf numFmtId="49" fontId="8" fillId="3" borderId="31" xfId="0" applyNumberFormat="1" applyFont="1" applyFill="1" applyBorder="1" applyAlignment="1">
      <alignment horizontal="center" vertical="center"/>
    </xf>
    <xf numFmtId="49" fontId="4" fillId="3" borderId="31" xfId="0" applyNumberFormat="1" applyFont="1" applyFill="1" applyBorder="1" applyAlignment="1">
      <alignment horizontal="left" vertical="top" wrapText="1"/>
    </xf>
    <xf numFmtId="49" fontId="4" fillId="3" borderId="32" xfId="0" applyNumberFormat="1" applyFont="1" applyFill="1" applyBorder="1" applyAlignment="1">
      <alignment horizontal="center" vertical="center"/>
    </xf>
    <xf numFmtId="49" fontId="8" fillId="2" borderId="18" xfId="0" applyNumberFormat="1" applyFont="1" applyFill="1" applyBorder="1">
      <alignment vertical="center"/>
    </xf>
    <xf numFmtId="49" fontId="4" fillId="0" borderId="43" xfId="0" applyNumberFormat="1" applyFont="1" applyBorder="1">
      <alignment vertical="center"/>
    </xf>
    <xf numFmtId="49" fontId="4" fillId="2" borderId="31" xfId="0" applyNumberFormat="1" applyFont="1" applyFill="1" applyBorder="1">
      <alignment vertical="center"/>
    </xf>
    <xf numFmtId="49" fontId="4" fillId="2" borderId="32" xfId="0" applyNumberFormat="1" applyFont="1" applyFill="1" applyBorder="1">
      <alignment vertical="center"/>
    </xf>
    <xf numFmtId="49" fontId="4" fillId="2" borderId="31" xfId="0" applyNumberFormat="1" applyFont="1" applyFill="1" applyBorder="1" applyAlignment="1">
      <alignment horizontal="center" vertical="center"/>
    </xf>
    <xf numFmtId="49" fontId="4" fillId="2" borderId="33" xfId="0" applyNumberFormat="1" applyFont="1" applyFill="1" applyBorder="1" applyAlignment="1">
      <alignment horizontal="center" vertical="center"/>
    </xf>
    <xf numFmtId="49" fontId="4" fillId="2" borderId="32" xfId="0" applyNumberFormat="1" applyFont="1" applyFill="1" applyBorder="1" applyAlignment="1">
      <alignment horizontal="center" vertical="center"/>
    </xf>
    <xf numFmtId="49" fontId="4" fillId="0" borderId="4" xfId="0" applyNumberFormat="1" applyFont="1" applyBorder="1" applyAlignment="1">
      <alignment vertical="top"/>
    </xf>
    <xf numFmtId="49" fontId="4" fillId="0" borderId="0" xfId="0" applyNumberFormat="1" applyFont="1" applyFill="1" applyBorder="1">
      <alignment vertical="center"/>
    </xf>
    <xf numFmtId="49" fontId="4" fillId="0" borderId="0" xfId="0" applyNumberFormat="1" applyFont="1" applyFill="1" applyBorder="1" applyAlignment="1">
      <alignment horizontal="center" vertical="center"/>
    </xf>
    <xf numFmtId="49" fontId="6" fillId="3" borderId="31" xfId="0" applyNumberFormat="1" applyFont="1" applyFill="1" applyBorder="1" applyAlignment="1">
      <alignment horizontal="center" vertical="center"/>
    </xf>
    <xf numFmtId="49" fontId="4" fillId="3" borderId="34" xfId="0" applyNumberFormat="1" applyFont="1" applyFill="1" applyBorder="1">
      <alignment vertical="center"/>
    </xf>
    <xf numFmtId="49" fontId="4" fillId="3" borderId="31" xfId="0" applyNumberFormat="1" applyFont="1" applyFill="1" applyBorder="1" applyAlignment="1">
      <alignment horizontal="center" vertical="center" wrapText="1"/>
    </xf>
    <xf numFmtId="49" fontId="4" fillId="3" borderId="31" xfId="0" applyNumberFormat="1" applyFont="1" applyFill="1" applyBorder="1" applyAlignment="1">
      <alignment horizontal="left" vertical="center" wrapText="1"/>
    </xf>
    <xf numFmtId="49" fontId="4" fillId="3" borderId="30" xfId="0" applyNumberFormat="1" applyFont="1" applyFill="1" applyBorder="1" applyAlignment="1">
      <alignment horizontal="left" vertical="top" wrapText="1"/>
    </xf>
    <xf numFmtId="49" fontId="4" fillId="3" borderId="33" xfId="0" applyNumberFormat="1" applyFont="1" applyFill="1" applyBorder="1" applyAlignment="1">
      <alignment horizontal="left" vertical="center" wrapText="1"/>
    </xf>
    <xf numFmtId="49" fontId="4" fillId="3" borderId="43" xfId="0" applyNumberFormat="1" applyFont="1" applyFill="1" applyBorder="1" applyAlignment="1">
      <alignment horizontal="left" vertical="center" wrapText="1"/>
    </xf>
    <xf numFmtId="49" fontId="8" fillId="3" borderId="31" xfId="0" applyNumberFormat="1" applyFont="1" applyFill="1" applyBorder="1">
      <alignment vertical="center"/>
    </xf>
    <xf numFmtId="49" fontId="9" fillId="0" borderId="18" xfId="0" applyNumberFormat="1" applyFont="1" applyBorder="1">
      <alignment vertical="center"/>
    </xf>
    <xf numFmtId="49" fontId="4" fillId="3" borderId="43" xfId="0" applyNumberFormat="1" applyFont="1" applyFill="1" applyBorder="1" applyAlignment="1">
      <alignment horizontal="left" vertical="top" wrapText="1"/>
    </xf>
    <xf numFmtId="49" fontId="4" fillId="3" borderId="46" xfId="0" applyNumberFormat="1" applyFont="1" applyFill="1" applyBorder="1" applyAlignment="1">
      <alignment horizontal="left" vertical="top" wrapText="1"/>
    </xf>
    <xf numFmtId="49" fontId="8" fillId="3" borderId="31" xfId="0" applyNumberFormat="1" applyFont="1" applyFill="1" applyBorder="1" applyAlignment="1">
      <alignment vertical="top" wrapText="1"/>
    </xf>
    <xf numFmtId="49" fontId="8" fillId="3" borderId="31" xfId="0" applyNumberFormat="1" applyFont="1" applyFill="1" applyBorder="1" applyAlignment="1">
      <alignment horizontal="left" vertical="top" wrapText="1"/>
    </xf>
    <xf numFmtId="49" fontId="5" fillId="0" borderId="22" xfId="0" applyNumberFormat="1" applyFont="1" applyBorder="1">
      <alignment vertical="center"/>
    </xf>
    <xf numFmtId="49" fontId="5" fillId="3" borderId="31" xfId="0" applyNumberFormat="1" applyFont="1" applyFill="1" applyBorder="1">
      <alignment vertical="center"/>
    </xf>
    <xf numFmtId="49" fontId="5" fillId="3" borderId="33" xfId="0" applyNumberFormat="1" applyFont="1" applyFill="1" applyBorder="1">
      <alignment vertical="center"/>
    </xf>
    <xf numFmtId="49" fontId="8" fillId="0" borderId="25" xfId="0" applyNumberFormat="1" applyFont="1" applyBorder="1" applyAlignment="1">
      <alignment horizontal="left" vertical="center"/>
    </xf>
    <xf numFmtId="49" fontId="8" fillId="3" borderId="31" xfId="0" applyNumberFormat="1" applyFont="1" applyFill="1" applyBorder="1" applyAlignment="1">
      <alignment horizontal="left" vertical="center"/>
    </xf>
    <xf numFmtId="49" fontId="8" fillId="3" borderId="34" xfId="0" applyNumberFormat="1" applyFont="1" applyFill="1" applyBorder="1" applyAlignment="1">
      <alignment horizontal="left" vertical="center"/>
    </xf>
    <xf numFmtId="49" fontId="8" fillId="3" borderId="31" xfId="0" applyNumberFormat="1" applyFont="1" applyFill="1" applyBorder="1" applyAlignment="1">
      <alignment horizontal="right" vertical="center"/>
    </xf>
    <xf numFmtId="49" fontId="8" fillId="3" borderId="30" xfId="0" applyNumberFormat="1" applyFont="1" applyFill="1" applyBorder="1">
      <alignment vertical="center"/>
    </xf>
    <xf numFmtId="49" fontId="8" fillId="3" borderId="34" xfId="0" applyNumberFormat="1" applyFont="1" applyFill="1" applyBorder="1">
      <alignment vertical="center"/>
    </xf>
    <xf numFmtId="49" fontId="4" fillId="3" borderId="31" xfId="0" applyNumberFormat="1" applyFont="1" applyFill="1" applyBorder="1" applyAlignment="1">
      <alignment vertical="center"/>
    </xf>
    <xf numFmtId="49" fontId="8" fillId="3" borderId="31" xfId="0" applyNumberFormat="1" applyFont="1" applyFill="1" applyBorder="1" applyAlignment="1">
      <alignment vertical="center"/>
    </xf>
    <xf numFmtId="49" fontId="8" fillId="3" borderId="33" xfId="0" applyNumberFormat="1" applyFont="1" applyFill="1" applyBorder="1">
      <alignment vertical="center"/>
    </xf>
    <xf numFmtId="49" fontId="8" fillId="3" borderId="32" xfId="0" applyNumberFormat="1" applyFont="1" applyFill="1" applyBorder="1" applyAlignment="1">
      <alignment horizontal="center" vertical="center"/>
    </xf>
    <xf numFmtId="49" fontId="4" fillId="3" borderId="31" xfId="0" applyNumberFormat="1" applyFont="1" applyFill="1" applyBorder="1" applyAlignment="1">
      <alignment vertical="center" wrapText="1"/>
    </xf>
    <xf numFmtId="49" fontId="8" fillId="3" borderId="33" xfId="0" applyNumberFormat="1" applyFont="1" applyFill="1" applyBorder="1" applyAlignment="1">
      <alignment horizontal="center" vertical="center"/>
    </xf>
    <xf numFmtId="49" fontId="4" fillId="2" borderId="8" xfId="0" applyNumberFormat="1" applyFont="1" applyFill="1" applyBorder="1">
      <alignment vertical="center"/>
    </xf>
    <xf numFmtId="49" fontId="4" fillId="2" borderId="30" xfId="0" applyNumberFormat="1" applyFont="1" applyFill="1" applyBorder="1">
      <alignment vertical="center"/>
    </xf>
    <xf numFmtId="49" fontId="4" fillId="2" borderId="33" xfId="0" applyNumberFormat="1" applyFont="1" applyFill="1" applyBorder="1">
      <alignment vertical="center"/>
    </xf>
    <xf numFmtId="49" fontId="8" fillId="3" borderId="30" xfId="0" applyNumberFormat="1" applyFont="1" applyFill="1" applyBorder="1" applyAlignment="1">
      <alignment horizontal="left" vertical="top" wrapText="1"/>
    </xf>
    <xf numFmtId="49" fontId="8" fillId="3" borderId="33" xfId="0" applyNumberFormat="1" applyFont="1" applyFill="1" applyBorder="1" applyAlignment="1">
      <alignment horizontal="left" vertical="top" wrapText="1"/>
    </xf>
    <xf numFmtId="49" fontId="8" fillId="3" borderId="34" xfId="0" applyNumberFormat="1" applyFont="1" applyFill="1" applyBorder="1" applyAlignment="1">
      <alignment horizontal="left" vertical="top" wrapText="1"/>
    </xf>
    <xf numFmtId="49" fontId="8" fillId="3" borderId="31" xfId="0" applyNumberFormat="1" applyFont="1" applyFill="1" applyBorder="1" applyAlignment="1">
      <alignment horizontal="center" vertical="top" wrapText="1"/>
    </xf>
    <xf numFmtId="49" fontId="8" fillId="3" borderId="32" xfId="0" applyNumberFormat="1" applyFont="1" applyFill="1" applyBorder="1">
      <alignment vertical="center"/>
    </xf>
    <xf numFmtId="49" fontId="8" fillId="2" borderId="4" xfId="0" applyNumberFormat="1" applyFont="1" applyFill="1" applyBorder="1" applyAlignment="1">
      <alignment vertical="center"/>
    </xf>
    <xf numFmtId="49" fontId="8" fillId="2" borderId="22" xfId="0" applyNumberFormat="1" applyFont="1" applyFill="1" applyBorder="1" applyAlignment="1">
      <alignment vertical="center"/>
    </xf>
    <xf numFmtId="49" fontId="4" fillId="2" borderId="22" xfId="0" applyNumberFormat="1" applyFont="1" applyFill="1" applyBorder="1" applyAlignment="1">
      <alignment vertical="center"/>
    </xf>
    <xf numFmtId="49" fontId="4" fillId="0" borderId="4" xfId="0" applyNumberFormat="1" applyFont="1" applyBorder="1" applyAlignment="1">
      <alignment vertical="center"/>
    </xf>
    <xf numFmtId="49" fontId="8" fillId="3" borderId="33" xfId="0" applyNumberFormat="1" applyFont="1" applyFill="1" applyBorder="1" applyAlignment="1">
      <alignment vertical="center"/>
    </xf>
    <xf numFmtId="49" fontId="8" fillId="0" borderId="22" xfId="0" applyNumberFormat="1" applyFont="1" applyBorder="1">
      <alignment vertical="center"/>
    </xf>
    <xf numFmtId="49" fontId="8" fillId="0" borderId="20" xfId="0" applyNumberFormat="1" applyFont="1" applyBorder="1">
      <alignment vertical="center"/>
    </xf>
    <xf numFmtId="49" fontId="8" fillId="0" borderId="9" xfId="0" applyNumberFormat="1" applyFont="1" applyBorder="1" applyAlignment="1">
      <alignment vertical="top" wrapText="1"/>
    </xf>
    <xf numFmtId="49" fontId="17" fillId="3" borderId="30" xfId="0" applyNumberFormat="1" applyFont="1" applyFill="1" applyBorder="1" applyAlignment="1">
      <alignment horizontal="left" vertical="top" wrapText="1"/>
    </xf>
    <xf numFmtId="49" fontId="17" fillId="3" borderId="31" xfId="0" applyNumberFormat="1" applyFont="1" applyFill="1" applyBorder="1" applyAlignment="1">
      <alignment horizontal="center" vertical="top" wrapText="1"/>
    </xf>
    <xf numFmtId="49" fontId="14" fillId="3" borderId="31" xfId="0" applyNumberFormat="1" applyFont="1" applyFill="1" applyBorder="1" applyAlignment="1">
      <alignment horizontal="left" vertical="top" wrapText="1"/>
    </xf>
    <xf numFmtId="49" fontId="14" fillId="3" borderId="33" xfId="0" applyNumberFormat="1" applyFont="1" applyFill="1" applyBorder="1" applyAlignment="1">
      <alignment horizontal="left" vertical="top" wrapText="1"/>
    </xf>
    <xf numFmtId="49" fontId="14" fillId="3" borderId="34" xfId="0" applyNumberFormat="1" applyFont="1" applyFill="1" applyBorder="1" applyAlignment="1">
      <alignment horizontal="left" vertical="top" wrapText="1"/>
    </xf>
    <xf numFmtId="49" fontId="17" fillId="3" borderId="31" xfId="0" applyNumberFormat="1" applyFont="1" applyFill="1" applyBorder="1" applyAlignment="1">
      <alignment horizontal="left" vertical="top" wrapText="1"/>
    </xf>
    <xf numFmtId="49" fontId="14" fillId="3" borderId="32" xfId="0" applyNumberFormat="1" applyFont="1" applyFill="1" applyBorder="1" applyAlignment="1">
      <alignment horizontal="left" vertical="top" wrapText="1"/>
    </xf>
    <xf numFmtId="49" fontId="8" fillId="3" borderId="31" xfId="0" applyNumberFormat="1" applyFont="1" applyFill="1" applyBorder="1" applyAlignment="1">
      <alignment horizontal="center" vertical="center" wrapText="1"/>
    </xf>
    <xf numFmtId="49" fontId="8" fillId="3" borderId="31" xfId="0" applyNumberFormat="1" applyFont="1" applyFill="1" applyBorder="1" applyAlignment="1">
      <alignment horizontal="left" vertical="center" wrapText="1"/>
    </xf>
    <xf numFmtId="49" fontId="8" fillId="3" borderId="32" xfId="0" applyNumberFormat="1" applyFont="1" applyFill="1" applyBorder="1" applyAlignment="1">
      <alignment horizontal="left" vertical="top" wrapText="1"/>
    </xf>
    <xf numFmtId="49" fontId="8" fillId="2" borderId="14" xfId="0" applyNumberFormat="1" applyFont="1" applyFill="1" applyBorder="1" applyAlignment="1">
      <alignment horizontal="left" vertical="top" wrapText="1"/>
    </xf>
    <xf numFmtId="49" fontId="4" fillId="2" borderId="0" xfId="0" applyNumberFormat="1" applyFont="1" applyFill="1" applyBorder="1" applyAlignment="1">
      <alignment horizontal="left" vertical="top" wrapText="1"/>
    </xf>
    <xf numFmtId="49" fontId="8" fillId="2" borderId="4" xfId="0" applyNumberFormat="1" applyFont="1" applyFill="1" applyBorder="1" applyAlignment="1">
      <alignment horizontal="left" vertical="top" wrapText="1"/>
    </xf>
    <xf numFmtId="49" fontId="8" fillId="2" borderId="22" xfId="0" applyNumberFormat="1" applyFont="1" applyFill="1" applyBorder="1" applyAlignment="1">
      <alignment horizontal="left" vertical="top" wrapText="1"/>
    </xf>
    <xf numFmtId="49" fontId="8" fillId="3" borderId="30" xfId="0" applyNumberFormat="1" applyFont="1" applyFill="1" applyBorder="1" applyAlignment="1">
      <alignment horizontal="left" vertical="center" wrapText="1"/>
    </xf>
    <xf numFmtId="49" fontId="8" fillId="2" borderId="4" xfId="0" applyNumberFormat="1" applyFont="1" applyFill="1" applyBorder="1" applyAlignment="1">
      <alignment vertical="top" wrapText="1"/>
    </xf>
    <xf numFmtId="49" fontId="14" fillId="2" borderId="4" xfId="0" applyNumberFormat="1" applyFont="1" applyFill="1" applyBorder="1" applyAlignment="1">
      <alignment vertical="center" wrapText="1"/>
    </xf>
    <xf numFmtId="49" fontId="17" fillId="3" borderId="31" xfId="0" applyNumberFormat="1" applyFont="1" applyFill="1" applyBorder="1" applyAlignment="1">
      <alignment horizontal="left" vertical="center" wrapText="1"/>
    </xf>
    <xf numFmtId="49" fontId="17" fillId="3" borderId="31" xfId="0" applyNumberFormat="1" applyFont="1" applyFill="1" applyBorder="1" applyAlignment="1">
      <alignment horizontal="center" vertical="center" wrapText="1"/>
    </xf>
    <xf numFmtId="49" fontId="12" fillId="3" borderId="31" xfId="0" applyNumberFormat="1" applyFont="1" applyFill="1" applyBorder="1" applyAlignment="1">
      <alignment horizontal="left" vertical="center" wrapText="1"/>
    </xf>
    <xf numFmtId="0" fontId="1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0" fillId="0" borderId="0" xfId="0" applyFont="1" applyAlignment="1">
      <alignment horizontal="right" vertical="center"/>
    </xf>
    <xf numFmtId="0" fontId="20" fillId="0" borderId="19" xfId="0" applyFont="1" applyBorder="1">
      <alignment vertical="center"/>
    </xf>
    <xf numFmtId="0" fontId="2" fillId="0" borderId="19" xfId="0" applyFont="1" applyBorder="1">
      <alignment vertical="center"/>
    </xf>
    <xf numFmtId="14" fontId="2" fillId="3" borderId="19" xfId="0" applyNumberFormat="1" applyFont="1" applyFill="1" applyBorder="1">
      <alignment vertical="center"/>
    </xf>
    <xf numFmtId="0" fontId="2" fillId="3" borderId="19" xfId="0" applyFont="1" applyFill="1" applyBorder="1">
      <alignment vertical="center"/>
    </xf>
    <xf numFmtId="0" fontId="10" fillId="3" borderId="1" xfId="0" applyFont="1" applyFill="1" applyBorder="1" applyAlignment="1">
      <alignment horizontal="center" vertical="center"/>
    </xf>
    <xf numFmtId="49" fontId="8" fillId="0" borderId="4" xfId="0" applyNumberFormat="1" applyFont="1" applyBorder="1" applyAlignment="1">
      <alignment horizontal="left" vertical="top" wrapText="1"/>
    </xf>
    <xf numFmtId="49" fontId="8" fillId="0" borderId="22" xfId="0" applyNumberFormat="1" applyFont="1" applyBorder="1" applyAlignment="1">
      <alignment horizontal="left" vertical="top" wrapText="1"/>
    </xf>
    <xf numFmtId="49" fontId="4" fillId="0" borderId="3" xfId="0" applyNumberFormat="1" applyFont="1" applyBorder="1" applyAlignment="1">
      <alignment horizontal="center" vertical="center"/>
    </xf>
    <xf numFmtId="49" fontId="9" fillId="3" borderId="31" xfId="0" applyNumberFormat="1" applyFont="1" applyFill="1" applyBorder="1" applyAlignment="1">
      <alignment horizontal="left" vertical="top" wrapText="1"/>
    </xf>
    <xf numFmtId="49" fontId="8" fillId="0" borderId="36" xfId="0" applyNumberFormat="1" applyFont="1" applyBorder="1" applyAlignment="1">
      <alignment vertical="top" wrapText="1"/>
    </xf>
    <xf numFmtId="0" fontId="16" fillId="0" borderId="0" xfId="0" applyFont="1" applyAlignment="1">
      <alignment horizontal="right" vertical="center"/>
    </xf>
    <xf numFmtId="49" fontId="4" fillId="0" borderId="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2" borderId="4" xfId="0" applyNumberFormat="1" applyFont="1" applyFill="1" applyBorder="1" applyAlignment="1">
      <alignment horizontal="left" vertical="top" wrapText="1"/>
    </xf>
    <xf numFmtId="49" fontId="4" fillId="3" borderId="31" xfId="0" applyNumberFormat="1" applyFont="1" applyFill="1" applyBorder="1" applyAlignment="1">
      <alignment horizontal="left" vertical="top" wrapText="1"/>
    </xf>
    <xf numFmtId="49" fontId="4" fillId="0" borderId="8"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2" borderId="4" xfId="0" applyNumberFormat="1" applyFont="1" applyFill="1" applyBorder="1" applyAlignment="1">
      <alignment horizontal="left" vertical="top" wrapText="1"/>
    </xf>
    <xf numFmtId="49" fontId="8" fillId="2" borderId="39" xfId="0" applyNumberFormat="1" applyFont="1" applyFill="1" applyBorder="1" applyAlignment="1">
      <alignment horizontal="left" vertical="top" wrapText="1"/>
    </xf>
    <xf numFmtId="49" fontId="8" fillId="2" borderId="4" xfId="0" applyNumberFormat="1" applyFont="1" applyFill="1" applyBorder="1" applyAlignment="1">
      <alignment horizontal="left" vertical="center" wrapText="1"/>
    </xf>
    <xf numFmtId="49" fontId="8" fillId="2" borderId="4" xfId="0" applyNumberFormat="1" applyFont="1" applyFill="1" applyBorder="1" applyAlignment="1">
      <alignment vertical="center" wrapText="1"/>
    </xf>
    <xf numFmtId="49" fontId="4" fillId="2" borderId="6" xfId="0" applyNumberFormat="1" applyFont="1" applyFill="1" applyBorder="1" applyAlignment="1">
      <alignment horizontal="center" vertical="top"/>
    </xf>
    <xf numFmtId="49" fontId="4" fillId="2" borderId="9" xfId="0" applyNumberFormat="1" applyFont="1" applyFill="1" applyBorder="1" applyAlignment="1">
      <alignment horizontal="center" vertical="top"/>
    </xf>
    <xf numFmtId="0" fontId="21" fillId="0" borderId="0" xfId="0" applyFont="1">
      <alignment vertical="center"/>
    </xf>
    <xf numFmtId="0" fontId="25" fillId="0" borderId="0" xfId="1" applyFont="1" applyAlignment="1">
      <alignment vertical="center"/>
    </xf>
    <xf numFmtId="0" fontId="26" fillId="0" borderId="0" xfId="1" applyFont="1" applyAlignment="1">
      <alignment vertical="center"/>
    </xf>
    <xf numFmtId="0" fontId="27" fillId="0" borderId="0" xfId="1" applyFont="1" applyAlignment="1">
      <alignment vertical="center"/>
    </xf>
    <xf numFmtId="0" fontId="17" fillId="0" borderId="0" xfId="1" applyFont="1" applyAlignment="1">
      <alignment vertical="center"/>
    </xf>
    <xf numFmtId="0" fontId="28" fillId="0" borderId="0" xfId="1" applyFont="1" applyAlignment="1">
      <alignment vertical="center" wrapText="1"/>
    </xf>
    <xf numFmtId="0" fontId="28" fillId="0" borderId="0" xfId="1" applyFont="1" applyAlignment="1">
      <alignment vertical="center"/>
    </xf>
    <xf numFmtId="0" fontId="29" fillId="0" borderId="0" xfId="1" applyFont="1" applyAlignment="1">
      <alignment vertical="center"/>
    </xf>
    <xf numFmtId="0" fontId="17" fillId="0" borderId="0" xfId="1" applyFont="1" applyAlignment="1">
      <alignment horizontal="center" vertical="center"/>
    </xf>
    <xf numFmtId="0" fontId="28" fillId="0" borderId="0" xfId="1" applyFont="1" applyAlignment="1">
      <alignment horizontal="center" vertical="center"/>
    </xf>
    <xf numFmtId="0" fontId="29" fillId="0" borderId="0" xfId="1" applyFont="1" applyBorder="1" applyAlignment="1">
      <alignment vertical="center"/>
    </xf>
    <xf numFmtId="0" fontId="30" fillId="0" borderId="0" xfId="1" applyFont="1"/>
    <xf numFmtId="0" fontId="32" fillId="0" borderId="0" xfId="1" applyFont="1"/>
    <xf numFmtId="0" fontId="31" fillId="0" borderId="0" xfId="1" applyFont="1" applyAlignment="1">
      <alignment vertical="center"/>
    </xf>
    <xf numFmtId="0" fontId="30" fillId="0" borderId="0" xfId="1" applyFont="1" applyAlignment="1">
      <alignment vertical="center"/>
    </xf>
    <xf numFmtId="0" fontId="31" fillId="0" borderId="0" xfId="1" applyFont="1"/>
    <xf numFmtId="0" fontId="33" fillId="0" borderId="0" xfId="1" applyFont="1" applyAlignment="1">
      <alignment vertical="center"/>
    </xf>
    <xf numFmtId="0" fontId="22" fillId="0" borderId="0" xfId="1" applyFont="1" applyAlignment="1">
      <alignment vertical="center"/>
    </xf>
    <xf numFmtId="0" fontId="34" fillId="0" borderId="0" xfId="1" applyFont="1" applyAlignment="1">
      <alignment vertical="center"/>
    </xf>
    <xf numFmtId="0" fontId="23" fillId="0" borderId="0" xfId="1" applyFont="1" applyAlignment="1">
      <alignment vertical="center"/>
    </xf>
    <xf numFmtId="0" fontId="23" fillId="0" borderId="0" xfId="1" applyFont="1" applyAlignment="1">
      <alignment vertical="center" wrapText="1"/>
    </xf>
    <xf numFmtId="0" fontId="34" fillId="0" borderId="0" xfId="1" applyFont="1" applyBorder="1" applyAlignment="1">
      <alignment vertical="center"/>
    </xf>
    <xf numFmtId="0" fontId="35" fillId="0" borderId="0" xfId="1" applyFont="1" applyAlignment="1">
      <alignment vertical="center"/>
    </xf>
    <xf numFmtId="0" fontId="35" fillId="0" borderId="0" xfId="1" applyFont="1" applyBorder="1" applyAlignment="1">
      <alignment vertical="center"/>
    </xf>
    <xf numFmtId="0" fontId="21" fillId="0" borderId="0" xfId="0" applyFont="1">
      <alignment vertical="center"/>
    </xf>
    <xf numFmtId="0" fontId="40" fillId="0" borderId="0" xfId="0" applyFont="1">
      <alignment vertical="center"/>
    </xf>
    <xf numFmtId="0" fontId="40" fillId="0" borderId="0" xfId="0" applyFont="1" applyAlignment="1">
      <alignment horizontal="left" vertical="center"/>
    </xf>
    <xf numFmtId="49" fontId="42" fillId="0" borderId="1" xfId="0" applyNumberFormat="1" applyFont="1" applyBorder="1" applyAlignment="1">
      <alignment horizontal="center" vertical="center"/>
    </xf>
    <xf numFmtId="49" fontId="42" fillId="0" borderId="6" xfId="0" applyNumberFormat="1" applyFont="1" applyBorder="1">
      <alignment vertical="center"/>
    </xf>
    <xf numFmtId="49" fontId="42" fillId="2" borderId="6" xfId="0" applyNumberFormat="1" applyFont="1" applyFill="1" applyBorder="1">
      <alignment vertical="center"/>
    </xf>
    <xf numFmtId="49" fontId="17" fillId="2" borderId="39" xfId="0" applyNumberFormat="1" applyFont="1" applyFill="1" applyBorder="1" applyAlignment="1">
      <alignment vertical="top" wrapText="1"/>
    </xf>
    <xf numFmtId="49" fontId="42" fillId="2" borderId="6" xfId="0" applyNumberFormat="1" applyFont="1" applyFill="1" applyBorder="1" applyAlignment="1">
      <alignment horizontal="center" vertical="center"/>
    </xf>
    <xf numFmtId="49" fontId="42" fillId="2" borderId="9" xfId="0" applyNumberFormat="1" applyFont="1" applyFill="1" applyBorder="1" applyAlignment="1">
      <alignment horizontal="center" vertical="center"/>
    </xf>
    <xf numFmtId="49" fontId="42" fillId="2" borderId="36" xfId="0" applyNumberFormat="1" applyFont="1" applyFill="1" applyBorder="1">
      <alignment vertical="center"/>
    </xf>
    <xf numFmtId="49" fontId="42" fillId="2" borderId="36" xfId="0" applyNumberFormat="1" applyFont="1" applyFill="1" applyBorder="1" applyAlignment="1">
      <alignment vertical="top" wrapText="1"/>
    </xf>
    <xf numFmtId="49" fontId="42" fillId="2" borderId="6" xfId="0" applyNumberFormat="1" applyFont="1" applyFill="1" applyBorder="1" applyAlignment="1">
      <alignment horizontal="center" vertical="top"/>
    </xf>
    <xf numFmtId="49" fontId="42" fillId="2" borderId="9" xfId="0" applyNumberFormat="1" applyFont="1" applyFill="1" applyBorder="1" applyAlignment="1">
      <alignment horizontal="center" vertical="top"/>
    </xf>
    <xf numFmtId="49" fontId="17" fillId="3" borderId="31" xfId="0" applyNumberFormat="1" applyFont="1" applyFill="1" applyBorder="1" applyAlignment="1">
      <alignment vertical="top" wrapText="1"/>
    </xf>
    <xf numFmtId="49" fontId="42" fillId="2" borderId="36" xfId="0" applyNumberFormat="1" applyFont="1" applyFill="1" applyBorder="1" applyAlignment="1">
      <alignment vertical="center" wrapText="1"/>
    </xf>
    <xf numFmtId="49" fontId="42" fillId="0" borderId="16" xfId="0" applyNumberFormat="1" applyFont="1" applyBorder="1">
      <alignment vertical="center"/>
    </xf>
    <xf numFmtId="49" fontId="42" fillId="2" borderId="16" xfId="0" applyNumberFormat="1" applyFont="1" applyFill="1" applyBorder="1">
      <alignment vertical="center"/>
    </xf>
    <xf numFmtId="49" fontId="17" fillId="2" borderId="40" xfId="0" applyNumberFormat="1" applyFont="1" applyFill="1" applyBorder="1" applyAlignment="1">
      <alignment vertical="top" wrapText="1"/>
    </xf>
    <xf numFmtId="49" fontId="17" fillId="3" borderId="49" xfId="0" applyNumberFormat="1" applyFont="1" applyFill="1" applyBorder="1" applyAlignment="1">
      <alignment horizontal="left" vertical="center" wrapText="1"/>
    </xf>
    <xf numFmtId="49" fontId="42" fillId="2" borderId="37" xfId="0" applyNumberFormat="1" applyFont="1" applyFill="1" applyBorder="1">
      <alignment vertical="center"/>
    </xf>
    <xf numFmtId="49" fontId="42" fillId="2" borderId="16" xfId="0" applyNumberFormat="1" applyFont="1" applyFill="1" applyBorder="1" applyAlignment="1">
      <alignment horizontal="center" vertical="center"/>
    </xf>
    <xf numFmtId="49" fontId="42" fillId="0" borderId="12" xfId="0" applyNumberFormat="1" applyFont="1" applyBorder="1" applyAlignment="1">
      <alignment horizontal="center" vertical="center"/>
    </xf>
    <xf numFmtId="49" fontId="42" fillId="0" borderId="5" xfId="0" applyNumberFormat="1" applyFont="1" applyBorder="1">
      <alignment vertical="center"/>
    </xf>
    <xf numFmtId="49" fontId="17" fillId="2" borderId="9" xfId="0" applyNumberFormat="1" applyFont="1" applyFill="1" applyBorder="1">
      <alignment vertical="center"/>
    </xf>
    <xf numFmtId="49" fontId="42" fillId="2" borderId="5" xfId="0" applyNumberFormat="1" applyFont="1" applyFill="1" applyBorder="1" applyAlignment="1">
      <alignment horizontal="center" vertical="center"/>
    </xf>
    <xf numFmtId="49" fontId="42" fillId="2" borderId="5" xfId="0" applyNumberFormat="1" applyFont="1" applyFill="1" applyBorder="1">
      <alignment vertical="center"/>
    </xf>
    <xf numFmtId="49" fontId="17" fillId="0" borderId="6" xfId="0" applyNumberFormat="1" applyFont="1" applyBorder="1" applyAlignment="1">
      <alignment horizontal="left" vertical="center"/>
    </xf>
    <xf numFmtId="49" fontId="17" fillId="2" borderId="9" xfId="0" applyNumberFormat="1" applyFont="1" applyFill="1" applyBorder="1" applyAlignment="1">
      <alignment horizontal="left" vertical="center"/>
    </xf>
    <xf numFmtId="49" fontId="43" fillId="2" borderId="9" xfId="0" applyNumberFormat="1" applyFont="1" applyFill="1" applyBorder="1">
      <alignment vertical="center"/>
    </xf>
    <xf numFmtId="49" fontId="17" fillId="2" borderId="4" xfId="0" applyNumberFormat="1" applyFont="1" applyFill="1" applyBorder="1">
      <alignment vertical="center"/>
    </xf>
    <xf numFmtId="49" fontId="17" fillId="3" borderId="31" xfId="0" applyNumberFormat="1" applyFont="1" applyFill="1" applyBorder="1">
      <alignment vertical="center"/>
    </xf>
    <xf numFmtId="49" fontId="42" fillId="2" borderId="9" xfId="0" applyNumberFormat="1" applyFont="1" applyFill="1" applyBorder="1">
      <alignment vertical="center"/>
    </xf>
    <xf numFmtId="49" fontId="17" fillId="2" borderId="4" xfId="0" applyNumberFormat="1" applyFont="1" applyFill="1" applyBorder="1" applyAlignment="1">
      <alignment vertical="center" wrapText="1"/>
    </xf>
    <xf numFmtId="49" fontId="17" fillId="2" borderId="17" xfId="0" applyNumberFormat="1" applyFont="1" applyFill="1" applyBorder="1">
      <alignment vertical="center"/>
    </xf>
    <xf numFmtId="49" fontId="17" fillId="3" borderId="32" xfId="0" applyNumberFormat="1" applyFont="1" applyFill="1" applyBorder="1">
      <alignment vertical="center"/>
    </xf>
    <xf numFmtId="49" fontId="17" fillId="2" borderId="18" xfId="0" applyNumberFormat="1" applyFont="1" applyFill="1" applyBorder="1">
      <alignment vertical="center"/>
    </xf>
    <xf numFmtId="49" fontId="42" fillId="2" borderId="18" xfId="0" applyNumberFormat="1" applyFont="1" applyFill="1" applyBorder="1" applyAlignment="1">
      <alignment horizontal="center" vertical="center"/>
    </xf>
    <xf numFmtId="49" fontId="42" fillId="0" borderId="4" xfId="0" applyNumberFormat="1" applyFont="1" applyBorder="1">
      <alignment vertical="center"/>
    </xf>
    <xf numFmtId="49" fontId="17" fillId="2" borderId="8" xfId="0" applyNumberFormat="1" applyFont="1" applyFill="1" applyBorder="1" applyAlignment="1">
      <alignment horizontal="left" vertical="center"/>
    </xf>
    <xf numFmtId="49" fontId="42" fillId="2" borderId="0" xfId="0" applyNumberFormat="1" applyFont="1" applyFill="1" applyBorder="1" applyAlignment="1">
      <alignment horizontal="center" vertical="center"/>
    </xf>
    <xf numFmtId="49" fontId="42" fillId="2" borderId="4" xfId="0" applyNumberFormat="1" applyFont="1" applyFill="1" applyBorder="1" applyAlignment="1">
      <alignment horizontal="left" vertical="top" wrapText="1"/>
    </xf>
    <xf numFmtId="49" fontId="17" fillId="0" borderId="4" xfId="0" applyNumberFormat="1" applyFont="1" applyBorder="1">
      <alignment vertical="center"/>
    </xf>
    <xf numFmtId="49" fontId="42" fillId="2" borderId="4" xfId="0" applyNumberFormat="1" applyFont="1" applyFill="1" applyBorder="1">
      <alignment vertical="center"/>
    </xf>
    <xf numFmtId="49" fontId="42" fillId="0" borderId="0" xfId="0" applyNumberFormat="1" applyFont="1" applyBorder="1">
      <alignment vertical="center"/>
    </xf>
    <xf numFmtId="49" fontId="42" fillId="2" borderId="19" xfId="0" applyNumberFormat="1" applyFont="1" applyFill="1" applyBorder="1">
      <alignment vertical="center"/>
    </xf>
    <xf numFmtId="49" fontId="17" fillId="2" borderId="8" xfId="0" applyNumberFormat="1" applyFont="1" applyFill="1" applyBorder="1">
      <alignment vertical="center"/>
    </xf>
    <xf numFmtId="49" fontId="42" fillId="0" borderId="6" xfId="0" applyNumberFormat="1" applyFont="1" applyBorder="1" applyAlignment="1">
      <alignment horizontal="left" vertical="center"/>
    </xf>
    <xf numFmtId="49" fontId="42" fillId="2" borderId="4" xfId="0" applyNumberFormat="1" applyFont="1" applyFill="1" applyBorder="1" applyAlignment="1">
      <alignment horizontal="center" vertical="center"/>
    </xf>
    <xf numFmtId="0" fontId="45" fillId="0" borderId="0" xfId="1" applyFont="1" applyAlignment="1">
      <alignment vertical="center"/>
    </xf>
    <xf numFmtId="0" fontId="42" fillId="0" borderId="0" xfId="1" applyFont="1" applyAlignment="1">
      <alignment vertical="center"/>
    </xf>
    <xf numFmtId="0" fontId="46" fillId="0" borderId="0" xfId="1" applyFont="1" applyAlignment="1">
      <alignment vertical="center"/>
    </xf>
    <xf numFmtId="0" fontId="17" fillId="4" borderId="1" xfId="1" applyFont="1" applyFill="1" applyBorder="1" applyAlignment="1">
      <alignment horizontal="center" vertical="center" wrapText="1"/>
    </xf>
    <xf numFmtId="0" fontId="17" fillId="5" borderId="16" xfId="1" applyFont="1" applyFill="1" applyBorder="1" applyAlignment="1">
      <alignment horizontal="center" vertical="center"/>
    </xf>
    <xf numFmtId="176" fontId="17" fillId="5" borderId="1" xfId="1" applyNumberFormat="1" applyFont="1" applyFill="1" applyBorder="1" applyAlignment="1">
      <alignment horizontal="right" vertical="center"/>
    </xf>
    <xf numFmtId="177" fontId="17" fillId="5" borderId="1" xfId="1" applyNumberFormat="1" applyFont="1" applyFill="1" applyBorder="1" applyAlignment="1">
      <alignment horizontal="right" vertical="center"/>
    </xf>
    <xf numFmtId="177" fontId="17" fillId="5" borderId="1" xfId="1" applyNumberFormat="1" applyFont="1" applyFill="1" applyBorder="1" applyAlignment="1">
      <alignment vertical="center"/>
    </xf>
    <xf numFmtId="178" fontId="17" fillId="5" borderId="1" xfId="1" applyNumberFormat="1" applyFont="1" applyFill="1" applyBorder="1" applyAlignment="1">
      <alignment horizontal="right" vertical="center"/>
    </xf>
    <xf numFmtId="176" fontId="17" fillId="5" borderId="1" xfId="1" applyNumberFormat="1" applyFont="1" applyFill="1" applyBorder="1" applyAlignment="1">
      <alignment vertical="center"/>
    </xf>
    <xf numFmtId="178" fontId="17" fillId="5" borderId="1" xfId="1" applyNumberFormat="1" applyFont="1" applyFill="1" applyBorder="1" applyAlignment="1">
      <alignment vertical="center"/>
    </xf>
    <xf numFmtId="177" fontId="17" fillId="5" borderId="12" xfId="1" applyNumberFormat="1" applyFont="1" applyFill="1" applyBorder="1" applyAlignment="1">
      <alignment vertical="center"/>
    </xf>
    <xf numFmtId="177" fontId="17" fillId="5" borderId="29" xfId="1" applyNumberFormat="1" applyFont="1" applyFill="1" applyBorder="1" applyAlignment="1">
      <alignment vertical="center"/>
    </xf>
    <xf numFmtId="0" fontId="17" fillId="3" borderId="1" xfId="1" applyFont="1" applyFill="1" applyBorder="1" applyAlignment="1">
      <alignment horizontal="center" vertical="center"/>
    </xf>
    <xf numFmtId="176" fontId="17" fillId="3" borderId="1" xfId="1" applyNumberFormat="1" applyFont="1" applyFill="1" applyBorder="1" applyAlignment="1">
      <alignment horizontal="right" vertical="center"/>
    </xf>
    <xf numFmtId="177" fontId="17" fillId="0" borderId="1" xfId="1" applyNumberFormat="1" applyFont="1" applyBorder="1" applyAlignment="1">
      <alignment horizontal="right" vertical="center"/>
    </xf>
    <xf numFmtId="177" fontId="17" fillId="0" borderId="1" xfId="1" applyNumberFormat="1" applyFont="1" applyFill="1" applyBorder="1" applyAlignment="1">
      <alignment vertical="center"/>
    </xf>
    <xf numFmtId="178" fontId="17" fillId="0" borderId="1" xfId="1" applyNumberFormat="1" applyFont="1" applyBorder="1" applyAlignment="1">
      <alignment horizontal="right" vertical="center"/>
    </xf>
    <xf numFmtId="177" fontId="17" fillId="0" borderId="1" xfId="1" applyNumberFormat="1" applyFont="1" applyBorder="1" applyAlignment="1">
      <alignment vertical="center"/>
    </xf>
    <xf numFmtId="178" fontId="17" fillId="0" borderId="1" xfId="1" applyNumberFormat="1" applyFont="1" applyBorder="1" applyAlignment="1">
      <alignment vertical="center"/>
    </xf>
    <xf numFmtId="0" fontId="17" fillId="0" borderId="1" xfId="1" applyFont="1" applyBorder="1" applyAlignment="1">
      <alignment vertical="center"/>
    </xf>
    <xf numFmtId="177" fontId="17" fillId="0" borderId="12" xfId="1" applyNumberFormat="1" applyFont="1" applyBorder="1" applyAlignment="1">
      <alignment vertical="center"/>
    </xf>
    <xf numFmtId="177" fontId="17" fillId="0" borderId="29" xfId="1" applyNumberFormat="1" applyFont="1" applyBorder="1" applyAlignment="1">
      <alignment vertical="center"/>
    </xf>
    <xf numFmtId="0" fontId="17" fillId="0" borderId="0" xfId="1" applyFont="1" applyBorder="1" applyAlignment="1">
      <alignment horizontal="center" vertical="center"/>
    </xf>
    <xf numFmtId="176" fontId="17" fillId="0" borderId="0" xfId="1" applyNumberFormat="1" applyFont="1" applyFill="1" applyBorder="1" applyAlignment="1">
      <alignment horizontal="right" vertical="center"/>
    </xf>
    <xf numFmtId="177" fontId="17" fillId="0" borderId="0" xfId="1" applyNumberFormat="1" applyFont="1" applyFill="1" applyBorder="1" applyAlignment="1">
      <alignment horizontal="right" vertical="center"/>
    </xf>
    <xf numFmtId="177" fontId="17" fillId="0" borderId="0" xfId="1" applyNumberFormat="1" applyFont="1" applyFill="1" applyBorder="1" applyAlignment="1">
      <alignment vertical="center"/>
    </xf>
    <xf numFmtId="0" fontId="17" fillId="0" borderId="0" xfId="1" applyFont="1" applyBorder="1" applyAlignment="1">
      <alignment vertical="center"/>
    </xf>
    <xf numFmtId="178" fontId="17" fillId="0" borderId="0" xfId="1" applyNumberFormat="1" applyFont="1" applyBorder="1" applyAlignment="1">
      <alignment horizontal="right" vertical="center"/>
    </xf>
    <xf numFmtId="177" fontId="17" fillId="0" borderId="0" xfId="1" applyNumberFormat="1" applyFont="1" applyBorder="1" applyAlignment="1">
      <alignment vertical="center"/>
    </xf>
    <xf numFmtId="178" fontId="17" fillId="0" borderId="0" xfId="1" applyNumberFormat="1" applyFont="1" applyBorder="1" applyAlignment="1">
      <alignment vertical="center"/>
    </xf>
    <xf numFmtId="0" fontId="17" fillId="0" borderId="19" xfId="1" applyFont="1" applyBorder="1" applyAlignment="1"/>
    <xf numFmtId="0" fontId="49" fillId="4" borderId="51" xfId="1" applyFont="1" applyFill="1" applyBorder="1" applyAlignment="1">
      <alignment horizontal="center" vertical="center" wrapText="1"/>
    </xf>
    <xf numFmtId="0" fontId="49" fillId="4" borderId="52" xfId="1" applyFont="1" applyFill="1" applyBorder="1" applyAlignment="1">
      <alignment horizontal="center" vertical="center" wrapText="1"/>
    </xf>
    <xf numFmtId="0" fontId="49" fillId="4" borderId="53" xfId="1" applyFont="1" applyFill="1" applyBorder="1" applyAlignment="1">
      <alignment horizontal="center" vertical="center"/>
    </xf>
    <xf numFmtId="0" fontId="17" fillId="6" borderId="16" xfId="1" applyFont="1" applyFill="1" applyBorder="1" applyAlignment="1">
      <alignment horizontal="center" vertical="center"/>
    </xf>
    <xf numFmtId="49" fontId="17" fillId="6" borderId="51" xfId="1" applyNumberFormat="1" applyFont="1" applyFill="1" applyBorder="1" applyAlignment="1">
      <alignment horizontal="center" vertical="center" wrapText="1"/>
    </xf>
    <xf numFmtId="49" fontId="17" fillId="6" borderId="52" xfId="1" applyNumberFormat="1" applyFont="1" applyFill="1" applyBorder="1" applyAlignment="1">
      <alignment horizontal="center" vertical="center" wrapText="1"/>
    </xf>
    <xf numFmtId="49" fontId="17" fillId="6" borderId="54" xfId="1" applyNumberFormat="1" applyFont="1" applyFill="1" applyBorder="1" applyAlignment="1">
      <alignment horizontal="center" vertical="center"/>
    </xf>
    <xf numFmtId="1" fontId="17" fillId="6" borderId="16" xfId="1" applyNumberFormat="1" applyFont="1" applyFill="1" applyBorder="1" applyAlignment="1">
      <alignment horizontal="center" vertical="center" wrapText="1"/>
    </xf>
    <xf numFmtId="20" fontId="42" fillId="0" borderId="12" xfId="1" applyNumberFormat="1" applyFont="1" applyBorder="1" applyAlignment="1">
      <alignment horizontal="center" vertical="center"/>
    </xf>
    <xf numFmtId="0" fontId="42" fillId="0" borderId="27" xfId="1" applyFont="1" applyBorder="1" applyAlignment="1">
      <alignment horizontal="center" vertical="center"/>
    </xf>
    <xf numFmtId="20" fontId="42" fillId="0" borderId="27" xfId="1" applyNumberFormat="1" applyFont="1" applyBorder="1" applyAlignment="1">
      <alignment horizontal="center" vertical="center"/>
    </xf>
    <xf numFmtId="49" fontId="17" fillId="3" borderId="51" xfId="1" applyNumberFormat="1" applyFont="1" applyFill="1" applyBorder="1" applyAlignment="1">
      <alignment horizontal="center" vertical="center"/>
    </xf>
    <xf numFmtId="49" fontId="17" fillId="3" borderId="52" xfId="1" applyNumberFormat="1" applyFont="1" applyFill="1" applyBorder="1" applyAlignment="1">
      <alignment horizontal="center" vertical="center"/>
    </xf>
    <xf numFmtId="0" fontId="17" fillId="0" borderId="54" xfId="1" applyFont="1" applyBorder="1" applyAlignment="1">
      <alignment horizontal="center" vertical="center"/>
    </xf>
    <xf numFmtId="0" fontId="17" fillId="3" borderId="51" xfId="1" applyFont="1" applyFill="1" applyBorder="1" applyAlignment="1">
      <alignment horizontal="center" vertical="center"/>
    </xf>
    <xf numFmtId="0" fontId="17" fillId="3" borderId="52" xfId="1" applyFont="1" applyFill="1" applyBorder="1" applyAlignment="1">
      <alignment horizontal="center" vertical="center"/>
    </xf>
    <xf numFmtId="49" fontId="17" fillId="3" borderId="51" xfId="1" applyNumberFormat="1" applyFont="1" applyFill="1" applyBorder="1" applyAlignment="1">
      <alignment horizontal="right" vertical="center"/>
    </xf>
    <xf numFmtId="49" fontId="17" fillId="3" borderId="52" xfId="1" applyNumberFormat="1" applyFont="1" applyFill="1" applyBorder="1" applyAlignment="1">
      <alignment horizontal="right" vertical="center"/>
    </xf>
    <xf numFmtId="0" fontId="17" fillId="3" borderId="51" xfId="1" applyFont="1" applyFill="1" applyBorder="1" applyAlignment="1">
      <alignment horizontal="right" vertical="center"/>
    </xf>
    <xf numFmtId="0" fontId="17" fillId="3" borderId="52" xfId="1" applyFont="1" applyFill="1" applyBorder="1" applyAlignment="1">
      <alignment horizontal="right" vertical="center"/>
    </xf>
    <xf numFmtId="0" fontId="17" fillId="0" borderId="53" xfId="1" applyFont="1" applyBorder="1" applyAlignment="1">
      <alignment horizontal="center" vertical="center"/>
    </xf>
    <xf numFmtId="0" fontId="26" fillId="0" borderId="0" xfId="1" applyFont="1" applyBorder="1" applyAlignment="1">
      <alignment horizontal="center" vertical="center"/>
    </xf>
    <xf numFmtId="0" fontId="43" fillId="0" borderId="0" xfId="1" applyFont="1" applyBorder="1" applyAlignment="1">
      <alignment vertical="center"/>
    </xf>
    <xf numFmtId="0" fontId="44" fillId="0" borderId="0" xfId="1" applyFont="1" applyBorder="1" applyAlignment="1">
      <alignment horizontal="left" vertical="center"/>
    </xf>
    <xf numFmtId="0" fontId="44" fillId="0" borderId="0" xfId="1" applyFont="1" applyBorder="1" applyAlignment="1">
      <alignment horizontal="left"/>
    </xf>
    <xf numFmtId="0" fontId="37" fillId="0" borderId="19" xfId="1" applyFont="1" applyBorder="1" applyAlignment="1">
      <alignment horizontal="left"/>
    </xf>
    <xf numFmtId="0" fontId="32" fillId="4" borderId="51" xfId="1" applyFont="1" applyFill="1" applyBorder="1" applyAlignment="1">
      <alignment horizontal="center" vertical="center"/>
    </xf>
    <xf numFmtId="0" fontId="32" fillId="4" borderId="52" xfId="1" applyFont="1" applyFill="1" applyBorder="1" applyAlignment="1">
      <alignment horizontal="center" vertical="center"/>
    </xf>
    <xf numFmtId="0" fontId="32" fillId="4" borderId="53" xfId="1" applyFont="1" applyFill="1" applyBorder="1" applyAlignment="1">
      <alignment horizontal="center" vertical="center"/>
    </xf>
    <xf numFmtId="0" fontId="32" fillId="4" borderId="55" xfId="1" applyFont="1" applyFill="1" applyBorder="1" applyAlignment="1">
      <alignment horizontal="center" vertical="center"/>
    </xf>
    <xf numFmtId="0" fontId="31" fillId="6" borderId="1" xfId="1" quotePrefix="1" applyFont="1" applyFill="1" applyBorder="1" applyAlignment="1">
      <alignment horizontal="center" vertical="center"/>
    </xf>
    <xf numFmtId="0" fontId="32" fillId="6" borderId="17" xfId="1" applyFont="1" applyFill="1" applyBorder="1" applyAlignment="1">
      <alignment horizontal="center" vertical="center"/>
    </xf>
    <xf numFmtId="0" fontId="32" fillId="6" borderId="16" xfId="1" applyFont="1" applyFill="1" applyBorder="1" applyAlignment="1">
      <alignment horizontal="center" vertical="center"/>
    </xf>
    <xf numFmtId="0" fontId="37" fillId="6" borderId="16" xfId="1" applyFont="1" applyFill="1" applyBorder="1" applyAlignment="1">
      <alignment horizontal="center" vertical="center" wrapText="1"/>
    </xf>
    <xf numFmtId="0" fontId="32" fillId="6" borderId="16" xfId="1" applyFont="1" applyFill="1" applyBorder="1" applyAlignment="1">
      <alignment horizontal="center" vertical="center" wrapText="1"/>
    </xf>
    <xf numFmtId="0" fontId="32" fillId="6" borderId="51" xfId="1" applyFont="1" applyFill="1" applyBorder="1" applyAlignment="1">
      <alignment horizontal="center" vertical="center"/>
    </xf>
    <xf numFmtId="0" fontId="32" fillId="6" borderId="56" xfId="1" applyFont="1" applyFill="1" applyBorder="1" applyAlignment="1">
      <alignment horizontal="center" vertical="center"/>
    </xf>
    <xf numFmtId="0" fontId="32" fillId="6" borderId="52" xfId="1" applyFont="1" applyFill="1" applyBorder="1" applyAlignment="1">
      <alignment horizontal="center" vertical="center"/>
    </xf>
    <xf numFmtId="0" fontId="32" fillId="6" borderId="53" xfId="1" applyFont="1" applyFill="1" applyBorder="1" applyAlignment="1">
      <alignment horizontal="center" vertical="center"/>
    </xf>
    <xf numFmtId="0" fontId="32" fillId="6" borderId="55" xfId="1" applyFont="1" applyFill="1" applyBorder="1" applyAlignment="1">
      <alignment horizontal="center" vertical="center"/>
    </xf>
    <xf numFmtId="0" fontId="31" fillId="0" borderId="1" xfId="1" quotePrefix="1" applyFont="1" applyBorder="1" applyAlignment="1">
      <alignment horizontal="center" vertical="center"/>
    </xf>
    <xf numFmtId="0" fontId="32" fillId="3" borderId="12" xfId="1" applyFont="1" applyFill="1" applyBorder="1" applyAlignment="1">
      <alignment horizontal="center"/>
    </xf>
    <xf numFmtId="0" fontId="32" fillId="3" borderId="1" xfId="1" applyFont="1" applyFill="1" applyBorder="1" applyAlignment="1">
      <alignment horizontal="center"/>
    </xf>
    <xf numFmtId="0" fontId="32" fillId="3" borderId="51" xfId="1" applyFont="1" applyFill="1" applyBorder="1" applyAlignment="1">
      <alignment horizontal="center"/>
    </xf>
    <xf numFmtId="0" fontId="32" fillId="3" borderId="56" xfId="1" applyFont="1" applyFill="1" applyBorder="1" applyAlignment="1">
      <alignment horizontal="center"/>
    </xf>
    <xf numFmtId="0" fontId="32" fillId="3" borderId="52" xfId="1" applyFont="1" applyFill="1" applyBorder="1" applyAlignment="1">
      <alignment horizontal="center"/>
    </xf>
    <xf numFmtId="0" fontId="32" fillId="3" borderId="53" xfId="1" applyFont="1" applyFill="1" applyBorder="1" applyAlignment="1">
      <alignment horizontal="center"/>
    </xf>
    <xf numFmtId="0" fontId="32" fillId="3" borderId="55" xfId="1" applyFont="1" applyFill="1" applyBorder="1" applyAlignment="1">
      <alignment horizontal="center"/>
    </xf>
    <xf numFmtId="0" fontId="32" fillId="0" borderId="1" xfId="1" applyFont="1" applyBorder="1" applyAlignment="1">
      <alignment horizontal="center"/>
    </xf>
    <xf numFmtId="0" fontId="31" fillId="0" borderId="0" xfId="1" quotePrefix="1" applyFont="1" applyAlignment="1">
      <alignment horizontal="center" vertical="center" textRotation="180"/>
    </xf>
    <xf numFmtId="0" fontId="32" fillId="0" borderId="21" xfId="1" applyFont="1" applyBorder="1"/>
    <xf numFmtId="0" fontId="32" fillId="0" borderId="21" xfId="1" applyFont="1" applyBorder="1" applyAlignment="1"/>
    <xf numFmtId="0" fontId="32" fillId="0" borderId="21" xfId="1" applyFont="1" applyBorder="1" applyAlignment="1">
      <alignment horizontal="center" vertical="center"/>
    </xf>
    <xf numFmtId="0" fontId="32" fillId="0" borderId="21" xfId="1" applyFont="1" applyBorder="1" applyAlignment="1">
      <alignment horizontal="center"/>
    </xf>
    <xf numFmtId="0" fontId="32" fillId="0" borderId="21" xfId="1" applyFont="1" applyBorder="1" applyAlignment="1">
      <alignment horizontal="left" vertical="center" wrapText="1"/>
    </xf>
    <xf numFmtId="0" fontId="32" fillId="0" borderId="0" xfId="1" applyFont="1" applyBorder="1" applyAlignment="1">
      <alignment horizontal="left" vertical="center" wrapText="1"/>
    </xf>
    <xf numFmtId="0" fontId="30" fillId="0" borderId="0" xfId="1" applyFont="1" applyAlignment="1">
      <alignment horizontal="left" vertical="center" wrapText="1"/>
    </xf>
    <xf numFmtId="0" fontId="32" fillId="0" borderId="0" xfId="1" applyFont="1" applyAlignment="1">
      <alignment vertical="center"/>
    </xf>
    <xf numFmtId="0" fontId="16" fillId="0" borderId="0" xfId="0" applyFont="1" applyAlignment="1">
      <alignment horizontal="center" vertical="center"/>
    </xf>
    <xf numFmtId="0" fontId="10" fillId="0" borderId="0" xfId="0" applyFont="1" applyAlignment="1">
      <alignment horizontal="left" vertical="center" wrapText="1"/>
    </xf>
    <xf numFmtId="0" fontId="2" fillId="0" borderId="1" xfId="0" applyFont="1" applyBorder="1" applyAlignment="1">
      <alignment horizontal="center" vertical="center"/>
    </xf>
    <xf numFmtId="0" fontId="36" fillId="0" borderId="0" xfId="0" applyFont="1">
      <alignment vertical="center"/>
    </xf>
    <xf numFmtId="0" fontId="38" fillId="0" borderId="3" xfId="0" applyFont="1" applyBorder="1" applyAlignment="1">
      <alignment horizontal="center" vertical="center"/>
    </xf>
    <xf numFmtId="0" fontId="38" fillId="0" borderId="21" xfId="0" applyFont="1" applyBorder="1" applyAlignment="1">
      <alignment horizontal="center" vertical="center"/>
    </xf>
    <xf numFmtId="0" fontId="38" fillId="0" borderId="17" xfId="0" applyFont="1" applyBorder="1" applyAlignment="1">
      <alignment horizontal="center" vertical="center"/>
    </xf>
    <xf numFmtId="0" fontId="38" fillId="0" borderId="19" xfId="0" applyFont="1" applyBorder="1" applyAlignment="1">
      <alignment horizontal="center" vertical="center"/>
    </xf>
    <xf numFmtId="0" fontId="38" fillId="0" borderId="3" xfId="0" applyFont="1" applyBorder="1" applyAlignment="1">
      <alignment horizontal="center" vertical="center" wrapText="1"/>
    </xf>
    <xf numFmtId="0" fontId="38" fillId="0" borderId="8" xfId="0" applyFont="1" applyBorder="1" applyAlignment="1">
      <alignment horizontal="center" vertical="center"/>
    </xf>
    <xf numFmtId="0" fontId="38" fillId="0" borderId="18" xfId="0" applyFont="1" applyBorder="1" applyAlignment="1">
      <alignment horizontal="center" vertical="center"/>
    </xf>
    <xf numFmtId="0" fontId="37" fillId="0" borderId="21" xfId="0" applyFont="1" applyBorder="1">
      <alignment vertical="center"/>
    </xf>
    <xf numFmtId="49" fontId="4" fillId="0" borderId="38" xfId="0" applyNumberFormat="1" applyFont="1" applyBorder="1" applyAlignment="1">
      <alignment horizontal="left" vertical="top" wrapText="1"/>
    </xf>
    <xf numFmtId="49" fontId="4" fillId="0" borderId="39" xfId="0" applyNumberFormat="1" applyFont="1" applyBorder="1" applyAlignment="1">
      <alignment horizontal="left" vertical="top" wrapText="1"/>
    </xf>
    <xf numFmtId="49" fontId="4" fillId="0" borderId="40" xfId="0" applyNumberFormat="1" applyFont="1" applyBorder="1" applyAlignment="1">
      <alignment horizontal="left" vertical="top" wrapText="1"/>
    </xf>
    <xf numFmtId="49" fontId="8" fillId="0" borderId="8" xfId="0" applyNumberFormat="1" applyFont="1" applyBorder="1" applyAlignment="1">
      <alignment horizontal="left" vertical="top" wrapText="1"/>
    </xf>
    <xf numFmtId="49" fontId="8" fillId="0" borderId="9" xfId="0" applyNumberFormat="1" applyFont="1" applyBorder="1" applyAlignment="1">
      <alignment horizontal="left" vertical="top" wrapText="1"/>
    </xf>
    <xf numFmtId="49" fontId="8" fillId="0" borderId="18" xfId="0" applyNumberFormat="1" applyFont="1" applyBorder="1" applyAlignment="1">
      <alignment horizontal="left" vertical="top" wrapText="1"/>
    </xf>
    <xf numFmtId="49" fontId="4" fillId="0" borderId="6" xfId="0" applyNumberFormat="1" applyFont="1" applyBorder="1" applyAlignment="1">
      <alignment horizontal="left" vertical="top" wrapText="1"/>
    </xf>
    <xf numFmtId="49" fontId="4" fillId="0" borderId="16" xfId="0" applyNumberFormat="1" applyFont="1" applyBorder="1" applyAlignment="1">
      <alignment horizontal="left" vertical="top" wrapText="1"/>
    </xf>
    <xf numFmtId="49" fontId="4" fillId="0" borderId="4"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8" fillId="0" borderId="15" xfId="0" applyNumberFormat="1" applyFont="1" applyBorder="1" applyAlignment="1">
      <alignment horizontal="left" vertical="top" wrapText="1"/>
    </xf>
    <xf numFmtId="49" fontId="4" fillId="0" borderId="20" xfId="0" applyNumberFormat="1" applyFont="1" applyBorder="1" applyAlignment="1">
      <alignment horizontal="left" vertical="center" wrapText="1"/>
    </xf>
    <xf numFmtId="49" fontId="4" fillId="0" borderId="5" xfId="0" applyNumberFormat="1" applyFont="1" applyBorder="1" applyAlignment="1">
      <alignment horizontal="center" vertical="center" textRotation="255"/>
    </xf>
    <xf numFmtId="49" fontId="4" fillId="0" borderId="6" xfId="0" applyNumberFormat="1" applyFont="1" applyBorder="1" applyAlignment="1">
      <alignment horizontal="center" vertical="center" textRotation="255"/>
    </xf>
    <xf numFmtId="49" fontId="4" fillId="0" borderId="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6" fillId="0" borderId="1" xfId="0" applyNumberFormat="1" applyFont="1" applyBorder="1" applyAlignment="1">
      <alignment horizontal="center" vertical="center" textRotation="255"/>
    </xf>
    <xf numFmtId="49" fontId="4" fillId="0" borderId="13"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5" fillId="0" borderId="4" xfId="0" applyNumberFormat="1" applyFont="1" applyBorder="1" applyAlignment="1">
      <alignment horizontal="left" vertical="center" wrapText="1"/>
    </xf>
    <xf numFmtId="49" fontId="8" fillId="0" borderId="35" xfId="0" applyNumberFormat="1" applyFont="1" applyBorder="1" applyAlignment="1">
      <alignment horizontal="left" vertical="top" wrapText="1"/>
    </xf>
    <xf numFmtId="49" fontId="8" fillId="0" borderId="36" xfId="0" applyNumberFormat="1" applyFont="1" applyBorder="1" applyAlignment="1">
      <alignment horizontal="left" vertical="top" wrapText="1"/>
    </xf>
    <xf numFmtId="49" fontId="8" fillId="0" borderId="37" xfId="0" applyNumberFormat="1" applyFont="1" applyBorder="1" applyAlignment="1">
      <alignment horizontal="left" vertical="top" wrapText="1"/>
    </xf>
    <xf numFmtId="49" fontId="4" fillId="0" borderId="27" xfId="0" applyNumberFormat="1" applyFont="1" applyBorder="1" applyAlignment="1">
      <alignment horizontal="center" vertical="center"/>
    </xf>
    <xf numFmtId="49" fontId="4" fillId="2" borderId="4" xfId="0" applyNumberFormat="1" applyFont="1" applyFill="1" applyBorder="1" applyAlignment="1">
      <alignment horizontal="left" vertical="top" wrapText="1"/>
    </xf>
    <xf numFmtId="49" fontId="4" fillId="2" borderId="6" xfId="0" applyNumberFormat="1" applyFont="1" applyFill="1" applyBorder="1" applyAlignment="1">
      <alignment horizontal="left" vertical="center" wrapText="1"/>
    </xf>
    <xf numFmtId="49" fontId="4" fillId="2" borderId="6" xfId="0" applyNumberFormat="1" applyFont="1" applyFill="1" applyBorder="1" applyAlignment="1">
      <alignment horizontal="left" vertical="top" wrapText="1"/>
    </xf>
    <xf numFmtId="49" fontId="4" fillId="2" borderId="16" xfId="0" applyNumberFormat="1" applyFont="1" applyFill="1" applyBorder="1" applyAlignment="1">
      <alignment horizontal="left" vertical="top" wrapText="1"/>
    </xf>
    <xf numFmtId="49" fontId="4" fillId="0" borderId="16" xfId="0" applyNumberFormat="1" applyFont="1" applyBorder="1" applyAlignment="1">
      <alignment horizontal="center" vertical="center" textRotation="255"/>
    </xf>
    <xf numFmtId="49" fontId="4" fillId="0" borderId="5" xfId="0" applyNumberFormat="1" applyFont="1" applyBorder="1" applyAlignment="1">
      <alignment horizontal="left" vertical="center" wrapText="1"/>
    </xf>
    <xf numFmtId="49" fontId="4" fillId="0" borderId="3"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49" fontId="4" fillId="2" borderId="7"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xf>
    <xf numFmtId="49" fontId="4" fillId="2" borderId="4" xfId="0" applyNumberFormat="1" applyFont="1" applyFill="1" applyBorder="1" applyAlignment="1">
      <alignment horizontal="left" vertical="center" wrapText="1"/>
    </xf>
    <xf numFmtId="49" fontId="8" fillId="2" borderId="15" xfId="0" applyNumberFormat="1" applyFont="1" applyFill="1" applyBorder="1" applyAlignment="1">
      <alignment horizontal="left" vertical="top" wrapText="1"/>
    </xf>
    <xf numFmtId="49" fontId="8" fillId="2" borderId="9" xfId="0" applyNumberFormat="1" applyFont="1" applyFill="1" applyBorder="1" applyAlignment="1">
      <alignment horizontal="left" vertical="top" wrapText="1"/>
    </xf>
    <xf numFmtId="49" fontId="8" fillId="0" borderId="9" xfId="0" applyNumberFormat="1" applyFont="1" applyBorder="1" applyAlignment="1">
      <alignment horizontal="left" vertical="center" wrapText="1"/>
    </xf>
    <xf numFmtId="49" fontId="4" fillId="2" borderId="7" xfId="0" applyNumberFormat="1" applyFont="1" applyFill="1" applyBorder="1" applyAlignment="1">
      <alignment horizontal="left" vertical="top" wrapText="1"/>
    </xf>
    <xf numFmtId="49" fontId="8" fillId="2" borderId="7" xfId="0" applyNumberFormat="1" applyFont="1" applyFill="1" applyBorder="1" applyAlignment="1">
      <alignment horizontal="left" vertical="top" wrapText="1"/>
    </xf>
    <xf numFmtId="49" fontId="8" fillId="2" borderId="6" xfId="0" applyNumberFormat="1" applyFont="1" applyFill="1" applyBorder="1" applyAlignment="1">
      <alignment horizontal="left" vertical="top" wrapText="1"/>
    </xf>
    <xf numFmtId="49" fontId="8" fillId="2" borderId="16" xfId="0" applyNumberFormat="1" applyFont="1" applyFill="1" applyBorder="1" applyAlignment="1">
      <alignment horizontal="left" vertical="top" wrapText="1"/>
    </xf>
    <xf numFmtId="49" fontId="4" fillId="0" borderId="41" xfId="0" applyNumberFormat="1" applyFont="1" applyBorder="1" applyAlignment="1">
      <alignment horizontal="left" vertical="center" wrapText="1"/>
    </xf>
    <xf numFmtId="49" fontId="4" fillId="0" borderId="39" xfId="0" applyNumberFormat="1" applyFont="1" applyBorder="1" applyAlignment="1">
      <alignment horizontal="left" vertical="center" wrapText="1"/>
    </xf>
    <xf numFmtId="49" fontId="8" fillId="0" borderId="6" xfId="0" applyNumberFormat="1" applyFont="1" applyBorder="1" applyAlignment="1">
      <alignment horizontal="left" vertical="top" wrapText="1"/>
    </xf>
    <xf numFmtId="49" fontId="8" fillId="0" borderId="10" xfId="0" applyNumberFormat="1" applyFont="1" applyBorder="1" applyAlignment="1">
      <alignment horizontal="left" vertical="top" wrapText="1"/>
    </xf>
    <xf numFmtId="49" fontId="4" fillId="0" borderId="9" xfId="0" applyNumberFormat="1" applyFont="1" applyBorder="1" applyAlignment="1">
      <alignment horizontal="left" vertical="top" wrapText="1"/>
    </xf>
    <xf numFmtId="49" fontId="8" fillId="0" borderId="7" xfId="0" applyNumberFormat="1" applyFont="1" applyBorder="1" applyAlignment="1">
      <alignment horizontal="left" vertical="top" wrapText="1"/>
    </xf>
    <xf numFmtId="49" fontId="4" fillId="0" borderId="6" xfId="0" applyNumberFormat="1" applyFont="1" applyBorder="1" applyAlignment="1">
      <alignment vertical="center" wrapText="1"/>
    </xf>
    <xf numFmtId="49" fontId="9" fillId="0" borderId="6" xfId="0" applyNumberFormat="1" applyFont="1" applyBorder="1" applyAlignment="1">
      <alignment horizontal="left" vertical="top" wrapText="1"/>
    </xf>
    <xf numFmtId="49" fontId="4" fillId="2" borderId="5" xfId="0" applyNumberFormat="1" applyFont="1" applyFill="1" applyBorder="1" applyAlignment="1">
      <alignment horizontal="left" vertical="top" wrapText="1"/>
    </xf>
    <xf numFmtId="49" fontId="8" fillId="2" borderId="5" xfId="0" applyNumberFormat="1" applyFont="1" applyFill="1" applyBorder="1" applyAlignment="1">
      <alignment horizontal="left" vertical="top" wrapText="1"/>
    </xf>
    <xf numFmtId="49" fontId="8" fillId="0" borderId="14" xfId="0" applyNumberFormat="1" applyFont="1" applyBorder="1" applyAlignment="1">
      <alignment horizontal="left" vertical="top" wrapText="1"/>
    </xf>
    <xf numFmtId="49" fontId="4" fillId="0" borderId="10" xfId="0" applyNumberFormat="1" applyFont="1" applyBorder="1" applyAlignment="1">
      <alignment horizontal="left" vertical="top" wrapText="1"/>
    </xf>
    <xf numFmtId="49" fontId="4" fillId="2" borderId="15" xfId="0" applyNumberFormat="1" applyFont="1" applyFill="1" applyBorder="1" applyAlignment="1">
      <alignment horizontal="left" vertical="top" wrapText="1"/>
    </xf>
    <xf numFmtId="49" fontId="4" fillId="2" borderId="9" xfId="0" applyNumberFormat="1" applyFont="1" applyFill="1" applyBorder="1" applyAlignment="1">
      <alignment horizontal="left" vertical="top" wrapText="1"/>
    </xf>
    <xf numFmtId="49" fontId="4" fillId="2" borderId="18" xfId="0" applyNumberFormat="1" applyFont="1" applyFill="1" applyBorder="1" applyAlignment="1">
      <alignment horizontal="left" vertical="top" wrapText="1"/>
    </xf>
    <xf numFmtId="49" fontId="4" fillId="3" borderId="31" xfId="0" applyNumberFormat="1" applyFont="1" applyFill="1" applyBorder="1" applyAlignment="1">
      <alignment horizontal="left" vertical="top" wrapText="1"/>
    </xf>
    <xf numFmtId="49" fontId="8" fillId="0" borderId="16" xfId="0" applyNumberFormat="1" applyFont="1" applyBorder="1" applyAlignment="1">
      <alignment horizontal="left" vertical="top" wrapText="1"/>
    </xf>
    <xf numFmtId="49" fontId="4" fillId="0" borderId="20" xfId="0" applyNumberFormat="1" applyFont="1" applyBorder="1" applyAlignment="1">
      <alignment horizontal="left" vertical="top" wrapText="1"/>
    </xf>
    <xf numFmtId="49" fontId="4" fillId="0" borderId="17" xfId="0" applyNumberFormat="1" applyFont="1" applyBorder="1" applyAlignment="1">
      <alignment horizontal="left" vertical="top" wrapText="1"/>
    </xf>
    <xf numFmtId="49" fontId="4" fillId="0" borderId="42" xfId="0" applyNumberFormat="1" applyFont="1" applyBorder="1" applyAlignment="1">
      <alignment horizontal="left" vertical="top" wrapText="1"/>
    </xf>
    <xf numFmtId="49" fontId="4" fillId="2" borderId="41" xfId="0" applyNumberFormat="1" applyFont="1" applyFill="1" applyBorder="1" applyAlignment="1">
      <alignment horizontal="left" vertical="top" wrapText="1"/>
    </xf>
    <xf numFmtId="49" fontId="4" fillId="2" borderId="39" xfId="0" applyNumberFormat="1" applyFont="1" applyFill="1" applyBorder="1" applyAlignment="1">
      <alignment horizontal="left" vertical="top" wrapText="1"/>
    </xf>
    <xf numFmtId="49" fontId="4" fillId="2" borderId="38" xfId="0" applyNumberFormat="1" applyFont="1" applyFill="1" applyBorder="1" applyAlignment="1">
      <alignment horizontal="left" vertical="top" wrapText="1"/>
    </xf>
    <xf numFmtId="49" fontId="8" fillId="0" borderId="0" xfId="0" applyNumberFormat="1" applyFont="1" applyBorder="1" applyAlignment="1">
      <alignment horizontal="left" vertical="top" wrapText="1"/>
    </xf>
    <xf numFmtId="49" fontId="8" fillId="2" borderId="8" xfId="0" applyNumberFormat="1" applyFont="1" applyFill="1" applyBorder="1" applyAlignment="1">
      <alignment horizontal="left" vertical="top" wrapText="1"/>
    </xf>
    <xf numFmtId="49" fontId="4" fillId="0" borderId="23" xfId="0" applyNumberFormat="1" applyFont="1" applyBorder="1" applyAlignment="1">
      <alignment horizontal="left" vertical="top" wrapText="1"/>
    </xf>
    <xf numFmtId="49" fontId="4" fillId="0" borderId="30" xfId="0" applyNumberFormat="1" applyFont="1" applyFill="1" applyBorder="1" applyAlignment="1">
      <alignment horizontal="center" vertical="center"/>
    </xf>
    <xf numFmtId="49" fontId="4" fillId="0" borderId="31" xfId="0" applyNumberFormat="1" applyFont="1" applyFill="1" applyBorder="1" applyAlignment="1">
      <alignment horizontal="center" vertical="center"/>
    </xf>
    <xf numFmtId="49" fontId="4" fillId="0" borderId="32" xfId="0" applyNumberFormat="1" applyFont="1" applyFill="1" applyBorder="1" applyAlignment="1">
      <alignment horizontal="center" vertical="center"/>
    </xf>
    <xf numFmtId="49" fontId="8" fillId="0" borderId="44" xfId="0" applyNumberFormat="1" applyFont="1" applyBorder="1" applyAlignment="1">
      <alignment horizontal="left" vertical="top" wrapText="1"/>
    </xf>
    <xf numFmtId="49" fontId="4" fillId="0" borderId="41" xfId="0" applyNumberFormat="1" applyFont="1" applyBorder="1" applyAlignment="1">
      <alignment horizontal="left" vertical="top" wrapText="1"/>
    </xf>
    <xf numFmtId="49" fontId="8" fillId="0" borderId="19" xfId="0" applyNumberFormat="1" applyFont="1" applyBorder="1" applyAlignment="1">
      <alignment horizontal="left" vertical="top" wrapText="1"/>
    </xf>
    <xf numFmtId="49" fontId="8" fillId="0" borderId="5" xfId="0" applyNumberFormat="1" applyFont="1" applyBorder="1" applyAlignment="1">
      <alignment horizontal="left" vertical="top" wrapText="1"/>
    </xf>
    <xf numFmtId="49" fontId="4" fillId="0" borderId="6" xfId="0" applyNumberFormat="1" applyFont="1" applyBorder="1" applyAlignment="1">
      <alignment vertical="top" wrapText="1"/>
    </xf>
    <xf numFmtId="49" fontId="8" fillId="0" borderId="45" xfId="0" applyNumberFormat="1" applyFont="1" applyBorder="1" applyAlignment="1">
      <alignment horizontal="left" vertical="top" wrapText="1"/>
    </xf>
    <xf numFmtId="49" fontId="4" fillId="0" borderId="28" xfId="0" applyNumberFormat="1" applyFont="1" applyBorder="1" applyAlignment="1">
      <alignment horizontal="left" vertical="top" wrapText="1"/>
    </xf>
    <xf numFmtId="49" fontId="8" fillId="0" borderId="4" xfId="0" applyNumberFormat="1" applyFont="1" applyBorder="1" applyAlignment="1">
      <alignment horizontal="left" vertical="center" wrapText="1"/>
    </xf>
    <xf numFmtId="49" fontId="8" fillId="0" borderId="24"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8" fillId="0" borderId="14" xfId="0" applyNumberFormat="1" applyFont="1" applyBorder="1" applyAlignment="1">
      <alignment horizontal="left" vertical="center" wrapText="1"/>
    </xf>
    <xf numFmtId="49" fontId="8" fillId="0" borderId="22" xfId="0" applyNumberFormat="1" applyFont="1" applyBorder="1" applyAlignment="1">
      <alignment horizontal="left" vertical="center" wrapText="1"/>
    </xf>
    <xf numFmtId="49" fontId="4" fillId="0" borderId="24" xfId="0" applyNumberFormat="1" applyFont="1" applyBorder="1" applyAlignment="1">
      <alignment horizontal="left" vertical="top" wrapText="1"/>
    </xf>
    <xf numFmtId="49" fontId="4" fillId="0" borderId="5" xfId="0" applyNumberFormat="1" applyFont="1" applyBorder="1" applyAlignment="1">
      <alignment horizontal="left" vertical="top" wrapText="1"/>
    </xf>
    <xf numFmtId="49" fontId="8" fillId="0" borderId="3" xfId="0" applyNumberFormat="1" applyFont="1" applyBorder="1" applyAlignment="1">
      <alignment horizontal="left" vertical="top" wrapText="1"/>
    </xf>
    <xf numFmtId="49" fontId="8" fillId="0" borderId="4" xfId="0" applyNumberFormat="1" applyFont="1" applyBorder="1" applyAlignment="1">
      <alignment horizontal="left" vertical="top" wrapText="1"/>
    </xf>
    <xf numFmtId="49" fontId="8" fillId="0" borderId="24" xfId="0" applyNumberFormat="1" applyFont="1" applyBorder="1" applyAlignment="1">
      <alignment horizontal="left" vertical="top" wrapText="1"/>
    </xf>
    <xf numFmtId="49" fontId="4" fillId="0" borderId="47" xfId="0" applyNumberFormat="1" applyFont="1" applyBorder="1" applyAlignment="1">
      <alignment horizontal="left" vertical="top" wrapText="1"/>
    </xf>
    <xf numFmtId="49" fontId="4" fillId="0" borderId="29" xfId="0" applyNumberFormat="1" applyFont="1" applyBorder="1" applyAlignment="1">
      <alignment horizontal="center" vertical="center"/>
    </xf>
    <xf numFmtId="49" fontId="8" fillId="0" borderId="39" xfId="0" applyNumberFormat="1" applyFont="1" applyBorder="1" applyAlignment="1">
      <alignment horizontal="left" vertical="top" wrapText="1"/>
    </xf>
    <xf numFmtId="49" fontId="8" fillId="0" borderId="48" xfId="0" applyNumberFormat="1" applyFont="1" applyBorder="1" applyAlignment="1">
      <alignment horizontal="left" vertical="top" wrapText="1"/>
    </xf>
    <xf numFmtId="49" fontId="8" fillId="0" borderId="13"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41" xfId="0" applyNumberFormat="1" applyFont="1" applyBorder="1" applyAlignment="1">
      <alignment horizontal="left" vertical="top" wrapText="1"/>
    </xf>
    <xf numFmtId="49" fontId="8" fillId="2" borderId="41" xfId="0" applyNumberFormat="1" applyFont="1" applyFill="1" applyBorder="1" applyAlignment="1">
      <alignment horizontal="left" vertical="top" wrapText="1"/>
    </xf>
    <xf numFmtId="49" fontId="8" fillId="2" borderId="39" xfId="0" applyNumberFormat="1" applyFont="1" applyFill="1" applyBorder="1" applyAlignment="1">
      <alignment horizontal="left" vertical="top" wrapText="1"/>
    </xf>
    <xf numFmtId="49" fontId="8" fillId="0" borderId="38" xfId="0" applyNumberFormat="1" applyFont="1" applyBorder="1" applyAlignment="1">
      <alignment horizontal="left" vertical="top" wrapText="1"/>
    </xf>
    <xf numFmtId="49" fontId="8" fillId="2" borderId="39" xfId="0" applyNumberFormat="1" applyFont="1" applyFill="1" applyBorder="1" applyAlignment="1">
      <alignment horizontal="left" vertical="center" wrapText="1"/>
    </xf>
    <xf numFmtId="49" fontId="8" fillId="2" borderId="38" xfId="0" applyNumberFormat="1" applyFont="1" applyFill="1" applyBorder="1" applyAlignment="1">
      <alignment horizontal="left" vertical="top" wrapText="1"/>
    </xf>
    <xf numFmtId="49" fontId="8" fillId="3" borderId="31" xfId="0" applyNumberFormat="1" applyFont="1" applyFill="1" applyBorder="1" applyAlignment="1">
      <alignment horizontal="left" vertical="center" wrapText="1"/>
    </xf>
    <xf numFmtId="49" fontId="8" fillId="2" borderId="9" xfId="0" applyNumberFormat="1" applyFont="1" applyFill="1" applyBorder="1" applyAlignment="1">
      <alignment horizontal="left" vertical="center" wrapText="1"/>
    </xf>
    <xf numFmtId="49" fontId="8" fillId="2" borderId="14" xfId="0" applyNumberFormat="1" applyFont="1" applyFill="1" applyBorder="1" applyAlignment="1">
      <alignment horizontal="left" vertical="center" wrapText="1"/>
    </xf>
    <xf numFmtId="49" fontId="4" fillId="0" borderId="7" xfId="0" applyNumberFormat="1" applyFont="1" applyBorder="1" applyAlignment="1">
      <alignment horizontal="left" vertical="top" wrapText="1"/>
    </xf>
    <xf numFmtId="49" fontId="8" fillId="2" borderId="3" xfId="0" applyNumberFormat="1" applyFont="1" applyFill="1" applyBorder="1" applyAlignment="1">
      <alignment horizontal="left" vertical="top" wrapText="1"/>
    </xf>
    <xf numFmtId="49" fontId="8" fillId="2" borderId="4" xfId="0" applyNumberFormat="1" applyFont="1" applyFill="1" applyBorder="1" applyAlignment="1">
      <alignment horizontal="left" vertical="top" wrapText="1"/>
    </xf>
    <xf numFmtId="49" fontId="8" fillId="2" borderId="22" xfId="0" applyNumberFormat="1" applyFont="1" applyFill="1" applyBorder="1" applyAlignment="1">
      <alignment horizontal="left" vertical="top" wrapText="1"/>
    </xf>
    <xf numFmtId="49" fontId="8" fillId="2" borderId="20" xfId="0" applyNumberFormat="1" applyFont="1" applyFill="1" applyBorder="1" applyAlignment="1">
      <alignment horizontal="left" vertical="top" wrapText="1"/>
    </xf>
    <xf numFmtId="49" fontId="4" fillId="2" borderId="3" xfId="0" applyNumberFormat="1" applyFont="1" applyFill="1" applyBorder="1" applyAlignment="1">
      <alignment horizontal="left" vertical="top" wrapText="1"/>
    </xf>
    <xf numFmtId="49" fontId="8" fillId="2" borderId="36" xfId="0" applyNumberFormat="1" applyFont="1" applyFill="1" applyBorder="1" applyAlignment="1">
      <alignment horizontal="left" vertical="top" wrapText="1"/>
    </xf>
    <xf numFmtId="49" fontId="8" fillId="0" borderId="22" xfId="0" applyNumberFormat="1" applyFont="1" applyBorder="1" applyAlignment="1">
      <alignment horizontal="left" vertical="top" wrapText="1"/>
    </xf>
    <xf numFmtId="49" fontId="8" fillId="0" borderId="20" xfId="0" applyNumberFormat="1" applyFont="1" applyBorder="1" applyAlignment="1">
      <alignment horizontal="left" vertical="top" wrapText="1"/>
    </xf>
    <xf numFmtId="49" fontId="8" fillId="0" borderId="17" xfId="0" applyNumberFormat="1" applyFont="1" applyBorder="1" applyAlignment="1">
      <alignment horizontal="left" vertical="top" wrapText="1"/>
    </xf>
    <xf numFmtId="49" fontId="8" fillId="2" borderId="14" xfId="0" applyNumberFormat="1" applyFont="1" applyFill="1" applyBorder="1" applyAlignment="1">
      <alignment horizontal="left" vertical="top" wrapText="1"/>
    </xf>
    <xf numFmtId="49" fontId="8" fillId="2" borderId="18" xfId="0" applyNumberFormat="1" applyFont="1" applyFill="1" applyBorder="1" applyAlignment="1">
      <alignment horizontal="left" vertical="top" wrapText="1"/>
    </xf>
    <xf numFmtId="49" fontId="8" fillId="2" borderId="17" xfId="0" applyNumberFormat="1" applyFont="1" applyFill="1" applyBorder="1" applyAlignment="1">
      <alignment horizontal="left" vertical="top" wrapText="1"/>
    </xf>
    <xf numFmtId="49" fontId="4" fillId="0" borderId="8"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8" fillId="2" borderId="3" xfId="0" applyNumberFormat="1" applyFont="1" applyFill="1" applyBorder="1" applyAlignment="1">
      <alignment horizontal="left" vertical="center" wrapText="1"/>
    </xf>
    <xf numFmtId="49" fontId="8" fillId="2" borderId="4" xfId="0" applyNumberFormat="1" applyFont="1" applyFill="1" applyBorder="1" applyAlignment="1">
      <alignment horizontal="left" vertical="center" wrapText="1"/>
    </xf>
    <xf numFmtId="49" fontId="17" fillId="2" borderId="39" xfId="0" applyNumberFormat="1" applyFont="1" applyFill="1" applyBorder="1" applyAlignment="1">
      <alignment horizontal="left" vertical="top" wrapText="1"/>
    </xf>
    <xf numFmtId="49" fontId="41" fillId="0" borderId="1" xfId="0" applyNumberFormat="1" applyFont="1" applyBorder="1" applyAlignment="1">
      <alignment horizontal="center" vertical="center" textRotation="255"/>
    </xf>
    <xf numFmtId="49" fontId="42" fillId="0" borderId="1" xfId="0" applyNumberFormat="1" applyFont="1" applyBorder="1" applyAlignment="1">
      <alignment horizontal="center" vertical="center"/>
    </xf>
    <xf numFmtId="49" fontId="42" fillId="0" borderId="12" xfId="0" applyNumberFormat="1" applyFont="1" applyBorder="1" applyAlignment="1">
      <alignment horizontal="center" vertical="center"/>
    </xf>
    <xf numFmtId="49" fontId="42" fillId="0" borderId="30" xfId="0" applyNumberFormat="1" applyFont="1" applyBorder="1" applyAlignment="1">
      <alignment horizontal="center" vertical="center"/>
    </xf>
    <xf numFmtId="49" fontId="42" fillId="0" borderId="31" xfId="0" applyNumberFormat="1" applyFont="1" applyBorder="1" applyAlignment="1">
      <alignment horizontal="center" vertical="center"/>
    </xf>
    <xf numFmtId="49" fontId="42" fillId="0" borderId="32" xfId="0" applyNumberFormat="1" applyFont="1" applyBorder="1" applyAlignment="1">
      <alignment horizontal="center" vertical="center"/>
    </xf>
    <xf numFmtId="49" fontId="42" fillId="0" borderId="27" xfId="0" applyNumberFormat="1" applyFont="1" applyBorder="1" applyAlignment="1">
      <alignment horizontal="center" vertical="center"/>
    </xf>
    <xf numFmtId="49" fontId="42" fillId="0" borderId="13" xfId="0" applyNumberFormat="1" applyFont="1" applyBorder="1" applyAlignment="1">
      <alignment horizontal="center" vertical="center"/>
    </xf>
    <xf numFmtId="49" fontId="42" fillId="0" borderId="8" xfId="0" applyNumberFormat="1" applyFont="1" applyBorder="1" applyAlignment="1">
      <alignment horizontal="center" vertical="center"/>
    </xf>
    <xf numFmtId="49" fontId="42" fillId="0" borderId="18" xfId="0" applyNumberFormat="1" applyFont="1" applyBorder="1" applyAlignment="1">
      <alignment horizontal="center" vertical="center"/>
    </xf>
    <xf numFmtId="49" fontId="17" fillId="3" borderId="31" xfId="0" applyNumberFormat="1" applyFont="1" applyFill="1" applyBorder="1" applyAlignment="1">
      <alignment horizontal="left" vertical="center" wrapText="1"/>
    </xf>
    <xf numFmtId="49" fontId="42" fillId="2" borderId="36" xfId="0" applyNumberFormat="1" applyFont="1" applyFill="1" applyBorder="1" applyAlignment="1">
      <alignment horizontal="left" vertical="top" wrapText="1"/>
    </xf>
    <xf numFmtId="49" fontId="17" fillId="2" borderId="4" xfId="0" applyNumberFormat="1" applyFont="1" applyFill="1" applyBorder="1" applyAlignment="1">
      <alignment horizontal="left" vertical="top" wrapText="1"/>
    </xf>
    <xf numFmtId="49" fontId="17" fillId="2" borderId="3" xfId="0" applyNumberFormat="1" applyFont="1" applyFill="1" applyBorder="1" applyAlignment="1">
      <alignment horizontal="left" vertical="top" wrapText="1"/>
    </xf>
    <xf numFmtId="49" fontId="42" fillId="0" borderId="5" xfId="0" applyNumberFormat="1" applyFont="1" applyBorder="1" applyAlignment="1">
      <alignment horizontal="center" vertical="center" textRotation="255"/>
    </xf>
    <xf numFmtId="49" fontId="42" fillId="0" borderId="6" xfId="0" applyNumberFormat="1" applyFont="1" applyBorder="1" applyAlignment="1">
      <alignment horizontal="center" vertical="center" textRotation="255"/>
    </xf>
    <xf numFmtId="49" fontId="42" fillId="0" borderId="16" xfId="0" applyNumberFormat="1" applyFont="1" applyBorder="1" applyAlignment="1">
      <alignment horizontal="center" vertical="center" textRotation="255"/>
    </xf>
    <xf numFmtId="49" fontId="42" fillId="0" borderId="3" xfId="0" applyNumberFormat="1" applyFont="1" applyBorder="1" applyAlignment="1">
      <alignment horizontal="center" vertical="center"/>
    </xf>
    <xf numFmtId="49" fontId="17" fillId="2" borderId="6" xfId="0" applyNumberFormat="1" applyFont="1" applyFill="1" applyBorder="1" applyAlignment="1">
      <alignment horizontal="left" vertical="top" wrapText="1"/>
    </xf>
    <xf numFmtId="49" fontId="17" fillId="2" borderId="36" xfId="0" applyNumberFormat="1" applyFont="1" applyFill="1" applyBorder="1" applyAlignment="1">
      <alignment horizontal="left" vertical="top" wrapText="1"/>
    </xf>
    <xf numFmtId="49" fontId="42" fillId="2" borderId="4" xfId="0" applyNumberFormat="1" applyFont="1" applyFill="1" applyBorder="1" applyAlignment="1">
      <alignment horizontal="left" vertical="top" wrapText="1"/>
    </xf>
    <xf numFmtId="49" fontId="42" fillId="2" borderId="3" xfId="0" applyNumberFormat="1" applyFont="1" applyFill="1" applyBorder="1" applyAlignment="1">
      <alignment horizontal="left" vertical="top" wrapText="1"/>
    </xf>
    <xf numFmtId="0" fontId="17" fillId="4" borderId="12" xfId="1" applyFont="1" applyFill="1" applyBorder="1" applyAlignment="1">
      <alignment horizontal="center" vertical="center" wrapText="1"/>
    </xf>
    <xf numFmtId="0" fontId="17" fillId="4" borderId="27" xfId="1" applyFont="1" applyFill="1" applyBorder="1" applyAlignment="1">
      <alignment horizontal="center" vertical="center" wrapText="1"/>
    </xf>
    <xf numFmtId="0" fontId="17" fillId="4" borderId="13" xfId="1" applyFont="1" applyFill="1" applyBorder="1" applyAlignment="1">
      <alignment horizontal="center" vertical="center" wrapText="1"/>
    </xf>
    <xf numFmtId="0" fontId="17" fillId="4" borderId="50" xfId="1" applyFont="1" applyFill="1" applyBorder="1" applyAlignment="1">
      <alignment horizontal="center" vertical="center" wrapText="1"/>
    </xf>
    <xf numFmtId="0" fontId="17" fillId="4" borderId="29" xfId="1" applyFont="1" applyFill="1" applyBorder="1" applyAlignment="1">
      <alignment horizontal="center" vertical="center"/>
    </xf>
    <xf numFmtId="0" fontId="44" fillId="0" borderId="0" xfId="1" applyFont="1" applyAlignment="1">
      <alignment horizontal="left" vertical="center"/>
    </xf>
    <xf numFmtId="0" fontId="17" fillId="4" borderId="5" xfId="1" applyFont="1" applyFill="1" applyBorder="1" applyAlignment="1">
      <alignment horizontal="center" vertical="center"/>
    </xf>
    <xf numFmtId="0" fontId="17" fillId="4" borderId="16" xfId="1" applyFont="1" applyFill="1" applyBorder="1" applyAlignment="1">
      <alignment horizontal="center" vertical="center"/>
    </xf>
    <xf numFmtId="0" fontId="17" fillId="6" borderId="12" xfId="1" applyFont="1" applyFill="1" applyBorder="1" applyAlignment="1">
      <alignment horizontal="center" vertical="center"/>
    </xf>
    <xf numFmtId="0" fontId="17" fillId="6" borderId="27" xfId="1" applyFont="1" applyFill="1" applyBorder="1" applyAlignment="1">
      <alignment horizontal="center" vertical="center"/>
    </xf>
    <xf numFmtId="0" fontId="17" fillId="6" borderId="13" xfId="1" applyFont="1" applyFill="1" applyBorder="1" applyAlignment="1">
      <alignment horizontal="center" vertical="center"/>
    </xf>
    <xf numFmtId="0" fontId="26" fillId="0" borderId="0" xfId="1" applyFont="1" applyAlignment="1">
      <alignment horizontal="left" vertical="center" wrapText="1"/>
    </xf>
    <xf numFmtId="0" fontId="17" fillId="3" borderId="12" xfId="1" applyFont="1" applyFill="1" applyBorder="1" applyAlignment="1">
      <alignment horizontal="center" vertical="center"/>
    </xf>
    <xf numFmtId="0" fontId="17" fillId="3" borderId="27" xfId="1" applyFont="1" applyFill="1" applyBorder="1" applyAlignment="1">
      <alignment horizontal="center" vertical="center"/>
    </xf>
    <xf numFmtId="0" fontId="17" fillId="3" borderId="13" xfId="1" applyFont="1" applyFill="1" applyBorder="1" applyAlignment="1">
      <alignment horizontal="center" vertical="center"/>
    </xf>
    <xf numFmtId="0" fontId="17" fillId="0" borderId="5" xfId="1" applyFont="1" applyBorder="1" applyAlignment="1">
      <alignment horizontal="center" vertical="center"/>
    </xf>
    <xf numFmtId="0" fontId="17" fillId="0" borderId="16" xfId="1" applyFont="1" applyBorder="1" applyAlignment="1">
      <alignment horizontal="center" vertical="center"/>
    </xf>
    <xf numFmtId="0" fontId="17" fillId="4" borderId="3" xfId="1" applyFont="1" applyFill="1" applyBorder="1" applyAlignment="1">
      <alignment horizontal="center" vertical="center"/>
    </xf>
    <xf numFmtId="0" fontId="17" fillId="4" borderId="21" xfId="1" applyFont="1" applyFill="1" applyBorder="1" applyAlignment="1">
      <alignment horizontal="center" vertical="center"/>
    </xf>
    <xf numFmtId="0" fontId="17" fillId="4" borderId="8" xfId="1" applyFont="1" applyFill="1" applyBorder="1" applyAlignment="1">
      <alignment horizontal="center" vertical="center"/>
    </xf>
    <xf numFmtId="0" fontId="17" fillId="4" borderId="17" xfId="1" applyFont="1" applyFill="1" applyBorder="1" applyAlignment="1">
      <alignment horizontal="center" vertical="center"/>
    </xf>
    <xf numFmtId="0" fontId="17" fillId="4" borderId="19" xfId="1" applyFont="1" applyFill="1" applyBorder="1" applyAlignment="1">
      <alignment horizontal="center" vertical="center"/>
    </xf>
    <xf numFmtId="0" fontId="17" fillId="4" borderId="18" xfId="1" applyFont="1" applyFill="1" applyBorder="1" applyAlignment="1">
      <alignment horizontal="center" vertical="center"/>
    </xf>
    <xf numFmtId="0" fontId="17" fillId="4" borderId="12" xfId="1" applyFont="1" applyFill="1" applyBorder="1" applyAlignment="1">
      <alignment horizontal="center" vertical="center"/>
    </xf>
    <xf numFmtId="0" fontId="17" fillId="4" borderId="27" xfId="1" applyFont="1" applyFill="1" applyBorder="1" applyAlignment="1">
      <alignment horizontal="center" vertical="center"/>
    </xf>
    <xf numFmtId="0" fontId="17" fillId="4" borderId="13" xfId="1" applyFont="1" applyFill="1" applyBorder="1" applyAlignment="1">
      <alignment horizontal="center" vertical="center"/>
    </xf>
    <xf numFmtId="0" fontId="17" fillId="4" borderId="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32" fillId="4" borderId="51" xfId="1" applyFont="1" applyFill="1" applyBorder="1" applyAlignment="1">
      <alignment horizontal="center" vertical="center"/>
    </xf>
    <xf numFmtId="0" fontId="32" fillId="4" borderId="52" xfId="1" applyFont="1" applyFill="1" applyBorder="1" applyAlignment="1">
      <alignment horizontal="center" vertical="center"/>
    </xf>
    <xf numFmtId="0" fontId="32" fillId="4" borderId="53" xfId="1" applyFont="1" applyFill="1" applyBorder="1" applyAlignment="1">
      <alignment horizontal="center" vertical="center"/>
    </xf>
    <xf numFmtId="0" fontId="32" fillId="4" borderId="12" xfId="1" applyFont="1" applyFill="1" applyBorder="1" applyAlignment="1">
      <alignment horizontal="center" vertical="center"/>
    </xf>
    <xf numFmtId="0" fontId="32" fillId="4" borderId="27" xfId="1" applyFont="1" applyFill="1" applyBorder="1" applyAlignment="1">
      <alignment horizontal="center" vertical="center"/>
    </xf>
    <xf numFmtId="0" fontId="37" fillId="4" borderId="13" xfId="1" applyFont="1" applyFill="1" applyBorder="1" applyAlignment="1">
      <alignment horizontal="center" vertical="center"/>
    </xf>
    <xf numFmtId="0" fontId="32" fillId="4" borderId="5" xfId="1" applyFont="1" applyFill="1" applyBorder="1" applyAlignment="1">
      <alignment horizontal="center" vertical="center" wrapText="1"/>
    </xf>
    <xf numFmtId="0" fontId="32" fillId="4" borderId="16" xfId="1" applyFont="1" applyFill="1" applyBorder="1" applyAlignment="1">
      <alignment horizontal="center" vertical="center" wrapText="1"/>
    </xf>
    <xf numFmtId="0" fontId="44" fillId="0" borderId="0" xfId="1" applyFont="1" applyBorder="1" applyAlignment="1">
      <alignment horizontal="left" vertical="center"/>
    </xf>
    <xf numFmtId="0" fontId="44" fillId="0" borderId="0" xfId="1" applyFont="1" applyBorder="1" applyAlignment="1">
      <alignment horizontal="left"/>
    </xf>
    <xf numFmtId="0" fontId="50" fillId="0" borderId="19" xfId="1" applyFont="1" applyBorder="1" applyAlignment="1">
      <alignment horizontal="left" vertical="center"/>
    </xf>
    <xf numFmtId="0" fontId="31" fillId="0" borderId="1" xfId="1" applyFont="1" applyBorder="1" applyAlignment="1">
      <alignment horizontal="center" vertical="center"/>
    </xf>
    <xf numFmtId="0" fontId="31" fillId="0" borderId="1" xfId="1" quotePrefix="1" applyFont="1" applyBorder="1" applyAlignment="1">
      <alignment horizontal="center" vertical="center"/>
    </xf>
    <xf numFmtId="0" fontId="32" fillId="4" borderId="6" xfId="1" applyFont="1" applyFill="1" applyBorder="1" applyAlignment="1">
      <alignment horizontal="center" vertical="center"/>
    </xf>
    <xf numFmtId="0" fontId="32" fillId="4" borderId="16" xfId="1" applyFont="1" applyFill="1" applyBorder="1" applyAlignment="1">
      <alignment horizontal="center" vertical="center"/>
    </xf>
    <xf numFmtId="0" fontId="37" fillId="4" borderId="6" xfId="1" applyFont="1" applyFill="1" applyBorder="1" applyAlignment="1">
      <alignment horizontal="center" vertical="center" wrapText="1"/>
    </xf>
    <xf numFmtId="0" fontId="37" fillId="4" borderId="16" xfId="1" applyFont="1" applyFill="1" applyBorder="1" applyAlignment="1">
      <alignment horizontal="center" vertical="center" wrapText="1"/>
    </xf>
    <xf numFmtId="0" fontId="32" fillId="4" borderId="6" xfId="1" applyFont="1" applyFill="1" applyBorder="1" applyAlignment="1">
      <alignment horizontal="center" vertical="center" wrapText="1"/>
    </xf>
    <xf numFmtId="0" fontId="37" fillId="4" borderId="27" xfId="1" applyFont="1" applyFill="1" applyBorder="1" applyAlignment="1">
      <alignment horizontal="center" vertical="center"/>
    </xf>
    <xf numFmtId="0" fontId="37" fillId="3" borderId="3" xfId="0" applyFont="1" applyFill="1" applyBorder="1" applyAlignment="1">
      <alignment horizontal="left" vertical="top" wrapText="1"/>
    </xf>
    <xf numFmtId="0" fontId="37" fillId="3" borderId="21" xfId="0" applyFont="1" applyFill="1" applyBorder="1" applyAlignment="1">
      <alignment horizontal="left" vertical="top" wrapText="1"/>
    </xf>
    <xf numFmtId="0" fontId="37" fillId="3" borderId="8" xfId="0" applyFont="1" applyFill="1" applyBorder="1" applyAlignment="1">
      <alignment horizontal="left" vertical="top" wrapText="1"/>
    </xf>
    <xf numFmtId="0" fontId="37" fillId="3" borderId="4" xfId="0" applyFont="1" applyFill="1" applyBorder="1" applyAlignment="1">
      <alignment horizontal="left" vertical="top" wrapText="1"/>
    </xf>
    <xf numFmtId="0" fontId="37" fillId="3" borderId="0" xfId="0" applyFont="1" applyFill="1" applyAlignment="1">
      <alignment horizontal="left" vertical="top" wrapText="1"/>
    </xf>
    <xf numFmtId="0" fontId="37" fillId="3" borderId="9" xfId="0" applyFont="1" applyFill="1" applyBorder="1" applyAlignment="1">
      <alignment horizontal="left" vertical="top" wrapText="1"/>
    </xf>
    <xf numFmtId="0" fontId="37" fillId="3" borderId="17" xfId="0" applyFont="1" applyFill="1" applyBorder="1" applyAlignment="1">
      <alignment horizontal="left" vertical="top" wrapText="1"/>
    </xf>
    <xf numFmtId="0" fontId="37" fillId="3" borderId="19" xfId="0" applyFont="1" applyFill="1" applyBorder="1" applyAlignment="1">
      <alignment horizontal="left" vertical="top" wrapText="1"/>
    </xf>
    <xf numFmtId="0" fontId="37" fillId="3" borderId="18" xfId="0" applyFont="1" applyFill="1" applyBorder="1" applyAlignment="1">
      <alignment horizontal="left" vertical="top" wrapText="1"/>
    </xf>
    <xf numFmtId="0" fontId="11" fillId="0" borderId="0" xfId="0" applyFont="1" applyAlignment="1">
      <alignment horizontal="left" vertical="center"/>
    </xf>
    <xf numFmtId="0" fontId="37" fillId="3" borderId="0" xfId="0" applyFont="1" applyFill="1" applyAlignment="1">
      <alignment horizontal="center" vertical="center"/>
    </xf>
    <xf numFmtId="0" fontId="21" fillId="3" borderId="0" xfId="0" applyFont="1" applyFill="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17375</xdr:colOff>
      <xdr:row>18</xdr:row>
      <xdr:rowOff>16854</xdr:rowOff>
    </xdr:from>
    <xdr:to>
      <xdr:col>4</xdr:col>
      <xdr:colOff>63094</xdr:colOff>
      <xdr:row>20</xdr:row>
      <xdr:rowOff>146538</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4325606" y="3123469"/>
          <a:ext cx="45719" cy="46672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1819275</xdr:colOff>
      <xdr:row>18</xdr:row>
      <xdr:rowOff>25854</xdr:rowOff>
    </xdr:from>
    <xdr:to>
      <xdr:col>4</xdr:col>
      <xdr:colOff>1864994</xdr:colOff>
      <xdr:row>20</xdr:row>
      <xdr:rowOff>148737</xdr:rowOff>
    </xdr:to>
    <xdr:sp macro="" textlink="">
      <xdr:nvSpPr>
        <xdr:cNvPr id="3" name="右大かっこ 2">
          <a:extLst>
            <a:ext uri="{FF2B5EF4-FFF2-40B4-BE49-F238E27FC236}">
              <a16:creationId xmlns:a16="http://schemas.microsoft.com/office/drawing/2014/main" id="{00000000-0008-0000-0200-000003000000}"/>
            </a:ext>
          </a:extLst>
        </xdr:cNvPr>
        <xdr:cNvSpPr/>
      </xdr:nvSpPr>
      <xdr:spPr>
        <a:xfrm>
          <a:off x="7791450" y="3178629"/>
          <a:ext cx="45719" cy="465783"/>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38100</xdr:colOff>
      <xdr:row>20</xdr:row>
      <xdr:rowOff>38100</xdr:rowOff>
    </xdr:from>
    <xdr:to>
      <xdr:col>3</xdr:col>
      <xdr:colOff>83819</xdr:colOff>
      <xdr:row>30</xdr:row>
      <xdr:rowOff>152400</xdr:rowOff>
    </xdr:to>
    <xdr:sp macro="" textlink="">
      <xdr:nvSpPr>
        <xdr:cNvPr id="2" name="左大かっこ 1">
          <a:extLst>
            <a:ext uri="{FF2B5EF4-FFF2-40B4-BE49-F238E27FC236}">
              <a16:creationId xmlns:a16="http://schemas.microsoft.com/office/drawing/2014/main" id="{00000000-0008-0000-0D00-000002000000}"/>
            </a:ext>
          </a:extLst>
        </xdr:cNvPr>
        <xdr:cNvSpPr/>
      </xdr:nvSpPr>
      <xdr:spPr>
        <a:xfrm>
          <a:off x="3819525" y="3533775"/>
          <a:ext cx="45719" cy="18288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1628775</xdr:colOff>
      <xdr:row>20</xdr:row>
      <xdr:rowOff>47625</xdr:rowOff>
    </xdr:from>
    <xdr:to>
      <xdr:col>3</xdr:col>
      <xdr:colOff>1676400</xdr:colOff>
      <xdr:row>30</xdr:row>
      <xdr:rowOff>142875</xdr:rowOff>
    </xdr:to>
    <xdr:sp macro="" textlink="">
      <xdr:nvSpPr>
        <xdr:cNvPr id="3" name="左大かっこ 2">
          <a:extLst>
            <a:ext uri="{FF2B5EF4-FFF2-40B4-BE49-F238E27FC236}">
              <a16:creationId xmlns:a16="http://schemas.microsoft.com/office/drawing/2014/main" id="{00000000-0008-0000-0D00-000003000000}"/>
            </a:ext>
          </a:extLst>
        </xdr:cNvPr>
        <xdr:cNvSpPr/>
      </xdr:nvSpPr>
      <xdr:spPr>
        <a:xfrm flipH="1">
          <a:off x="5410200" y="3543300"/>
          <a:ext cx="47625" cy="1809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78106</xdr:colOff>
      <xdr:row>18</xdr:row>
      <xdr:rowOff>19050</xdr:rowOff>
    </xdr:from>
    <xdr:to>
      <xdr:col>4</xdr:col>
      <xdr:colOff>123825</xdr:colOff>
      <xdr:row>19</xdr:row>
      <xdr:rowOff>142875</xdr:rowOff>
    </xdr:to>
    <xdr:sp macro="" textlink="">
      <xdr:nvSpPr>
        <xdr:cNvPr id="4" name="左大かっこ 3">
          <a:extLst>
            <a:ext uri="{FF2B5EF4-FFF2-40B4-BE49-F238E27FC236}">
              <a16:creationId xmlns:a16="http://schemas.microsoft.com/office/drawing/2014/main" id="{00000000-0008-0000-0E00-000004000000}"/>
            </a:ext>
          </a:extLst>
        </xdr:cNvPr>
        <xdr:cNvSpPr/>
      </xdr:nvSpPr>
      <xdr:spPr>
        <a:xfrm>
          <a:off x="4259581" y="2590800"/>
          <a:ext cx="45719" cy="2952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1543050</xdr:colOff>
      <xdr:row>18</xdr:row>
      <xdr:rowOff>28575</xdr:rowOff>
    </xdr:from>
    <xdr:to>
      <xdr:col>4</xdr:col>
      <xdr:colOff>1569719</xdr:colOff>
      <xdr:row>19</xdr:row>
      <xdr:rowOff>161925</xdr:rowOff>
    </xdr:to>
    <xdr:sp macro="" textlink="">
      <xdr:nvSpPr>
        <xdr:cNvPr id="6" name="右大かっこ 5">
          <a:extLst>
            <a:ext uri="{FF2B5EF4-FFF2-40B4-BE49-F238E27FC236}">
              <a16:creationId xmlns:a16="http://schemas.microsoft.com/office/drawing/2014/main" id="{00000000-0008-0000-0E00-000006000000}"/>
            </a:ext>
          </a:extLst>
        </xdr:cNvPr>
        <xdr:cNvSpPr/>
      </xdr:nvSpPr>
      <xdr:spPr>
        <a:xfrm>
          <a:off x="5838825" y="2600325"/>
          <a:ext cx="26669" cy="3048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52821</xdr:colOff>
      <xdr:row>16</xdr:row>
      <xdr:rowOff>8659</xdr:rowOff>
    </xdr:from>
    <xdr:to>
      <xdr:col>4</xdr:col>
      <xdr:colOff>98540</xdr:colOff>
      <xdr:row>17</xdr:row>
      <xdr:rowOff>170584</xdr:rowOff>
    </xdr:to>
    <xdr:sp macro="" textlink="">
      <xdr:nvSpPr>
        <xdr:cNvPr id="2" name="左大かっこ 1">
          <a:extLst>
            <a:ext uri="{FF2B5EF4-FFF2-40B4-BE49-F238E27FC236}">
              <a16:creationId xmlns:a16="http://schemas.microsoft.com/office/drawing/2014/main" id="{00000000-0008-0000-0F00-000002000000}"/>
            </a:ext>
          </a:extLst>
        </xdr:cNvPr>
        <xdr:cNvSpPr/>
      </xdr:nvSpPr>
      <xdr:spPr>
        <a:xfrm>
          <a:off x="4633480" y="2675659"/>
          <a:ext cx="45719" cy="3351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1746538</xdr:colOff>
      <xdr:row>16</xdr:row>
      <xdr:rowOff>17318</xdr:rowOff>
    </xdr:from>
    <xdr:to>
      <xdr:col>4</xdr:col>
      <xdr:colOff>1813213</xdr:colOff>
      <xdr:row>17</xdr:row>
      <xdr:rowOff>169718</xdr:rowOff>
    </xdr:to>
    <xdr:sp macro="" textlink="">
      <xdr:nvSpPr>
        <xdr:cNvPr id="4" name="右大かっこ 3">
          <a:extLst>
            <a:ext uri="{FF2B5EF4-FFF2-40B4-BE49-F238E27FC236}">
              <a16:creationId xmlns:a16="http://schemas.microsoft.com/office/drawing/2014/main" id="{00000000-0008-0000-0F00-000004000000}"/>
            </a:ext>
          </a:extLst>
        </xdr:cNvPr>
        <xdr:cNvSpPr/>
      </xdr:nvSpPr>
      <xdr:spPr>
        <a:xfrm>
          <a:off x="6327197" y="2684318"/>
          <a:ext cx="66675" cy="325582"/>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104775</xdr:colOff>
      <xdr:row>22</xdr:row>
      <xdr:rowOff>0</xdr:rowOff>
    </xdr:from>
    <xdr:to>
      <xdr:col>4</xdr:col>
      <xdr:colOff>150494</xdr:colOff>
      <xdr:row>23</xdr:row>
      <xdr:rowOff>161925</xdr:rowOff>
    </xdr:to>
    <xdr:sp macro="" textlink="">
      <xdr:nvSpPr>
        <xdr:cNvPr id="5" name="左大かっこ 4">
          <a:extLst>
            <a:ext uri="{FF2B5EF4-FFF2-40B4-BE49-F238E27FC236}">
              <a16:creationId xmlns:a16="http://schemas.microsoft.com/office/drawing/2014/main" id="{00000000-0008-0000-0F00-000005000000}"/>
            </a:ext>
          </a:extLst>
        </xdr:cNvPr>
        <xdr:cNvSpPr/>
      </xdr:nvSpPr>
      <xdr:spPr>
        <a:xfrm>
          <a:off x="4282168" y="3782786"/>
          <a:ext cx="45719" cy="33881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1755197</xdr:colOff>
      <xdr:row>22</xdr:row>
      <xdr:rowOff>8659</xdr:rowOff>
    </xdr:from>
    <xdr:to>
      <xdr:col>4</xdr:col>
      <xdr:colOff>1821872</xdr:colOff>
      <xdr:row>23</xdr:row>
      <xdr:rowOff>161059</xdr:rowOff>
    </xdr:to>
    <xdr:sp macro="" textlink="">
      <xdr:nvSpPr>
        <xdr:cNvPr id="6" name="右大かっこ 5">
          <a:extLst>
            <a:ext uri="{FF2B5EF4-FFF2-40B4-BE49-F238E27FC236}">
              <a16:creationId xmlns:a16="http://schemas.microsoft.com/office/drawing/2014/main" id="{00000000-0008-0000-0F00-000006000000}"/>
            </a:ext>
          </a:extLst>
        </xdr:cNvPr>
        <xdr:cNvSpPr/>
      </xdr:nvSpPr>
      <xdr:spPr>
        <a:xfrm>
          <a:off x="6335856" y="3714750"/>
          <a:ext cx="66675" cy="325582"/>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104775</xdr:colOff>
      <xdr:row>29</xdr:row>
      <xdr:rowOff>0</xdr:rowOff>
    </xdr:from>
    <xdr:to>
      <xdr:col>4</xdr:col>
      <xdr:colOff>150494</xdr:colOff>
      <xdr:row>30</xdr:row>
      <xdr:rowOff>161925</xdr:rowOff>
    </xdr:to>
    <xdr:sp macro="" textlink="">
      <xdr:nvSpPr>
        <xdr:cNvPr id="7" name="左大かっこ 6">
          <a:extLst>
            <a:ext uri="{FF2B5EF4-FFF2-40B4-BE49-F238E27FC236}">
              <a16:creationId xmlns:a16="http://schemas.microsoft.com/office/drawing/2014/main" id="{00000000-0008-0000-0F00-000007000000}"/>
            </a:ext>
          </a:extLst>
        </xdr:cNvPr>
        <xdr:cNvSpPr/>
      </xdr:nvSpPr>
      <xdr:spPr>
        <a:xfrm>
          <a:off x="6181725" y="3667125"/>
          <a:ext cx="45719" cy="3333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1746538</xdr:colOff>
      <xdr:row>29</xdr:row>
      <xdr:rowOff>8659</xdr:rowOff>
    </xdr:from>
    <xdr:to>
      <xdr:col>4</xdr:col>
      <xdr:colOff>1813213</xdr:colOff>
      <xdr:row>30</xdr:row>
      <xdr:rowOff>161059</xdr:rowOff>
    </xdr:to>
    <xdr:sp macro="" textlink="">
      <xdr:nvSpPr>
        <xdr:cNvPr id="8" name="右大かっこ 7">
          <a:extLst>
            <a:ext uri="{FF2B5EF4-FFF2-40B4-BE49-F238E27FC236}">
              <a16:creationId xmlns:a16="http://schemas.microsoft.com/office/drawing/2014/main" id="{00000000-0008-0000-0F00-000008000000}"/>
            </a:ext>
          </a:extLst>
        </xdr:cNvPr>
        <xdr:cNvSpPr/>
      </xdr:nvSpPr>
      <xdr:spPr>
        <a:xfrm>
          <a:off x="6327197" y="4927023"/>
          <a:ext cx="66675" cy="325581"/>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49530</xdr:colOff>
      <xdr:row>4</xdr:row>
      <xdr:rowOff>19050</xdr:rowOff>
    </xdr:from>
    <xdr:to>
      <xdr:col>3</xdr:col>
      <xdr:colOff>95249</xdr:colOff>
      <xdr:row>12</xdr:row>
      <xdr:rowOff>133350</xdr:rowOff>
    </xdr:to>
    <xdr:sp macro="" textlink="">
      <xdr:nvSpPr>
        <xdr:cNvPr id="3" name="左大かっこ 2">
          <a:extLst>
            <a:ext uri="{FF2B5EF4-FFF2-40B4-BE49-F238E27FC236}">
              <a16:creationId xmlns:a16="http://schemas.microsoft.com/office/drawing/2014/main" id="{00000000-0008-0000-1000-000003000000}"/>
            </a:ext>
          </a:extLst>
        </xdr:cNvPr>
        <xdr:cNvSpPr/>
      </xdr:nvSpPr>
      <xdr:spPr>
        <a:xfrm>
          <a:off x="4678680" y="771525"/>
          <a:ext cx="45719" cy="14859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1476374</xdr:colOff>
      <xdr:row>4</xdr:row>
      <xdr:rowOff>19050</xdr:rowOff>
    </xdr:from>
    <xdr:to>
      <xdr:col>3</xdr:col>
      <xdr:colOff>1522093</xdr:colOff>
      <xdr:row>12</xdr:row>
      <xdr:rowOff>114300</xdr:rowOff>
    </xdr:to>
    <xdr:sp macro="" textlink="">
      <xdr:nvSpPr>
        <xdr:cNvPr id="4" name="左大かっこ 3">
          <a:extLst>
            <a:ext uri="{FF2B5EF4-FFF2-40B4-BE49-F238E27FC236}">
              <a16:creationId xmlns:a16="http://schemas.microsoft.com/office/drawing/2014/main" id="{00000000-0008-0000-1000-000004000000}"/>
            </a:ext>
          </a:extLst>
        </xdr:cNvPr>
        <xdr:cNvSpPr/>
      </xdr:nvSpPr>
      <xdr:spPr>
        <a:xfrm flipH="1">
          <a:off x="6105524" y="771525"/>
          <a:ext cx="45719" cy="14668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38100</xdr:colOff>
      <xdr:row>15</xdr:row>
      <xdr:rowOff>19050</xdr:rowOff>
    </xdr:from>
    <xdr:to>
      <xdr:col>3</xdr:col>
      <xdr:colOff>95250</xdr:colOff>
      <xdr:row>17</xdr:row>
      <xdr:rowOff>9525</xdr:rowOff>
    </xdr:to>
    <xdr:sp macro="" textlink="">
      <xdr:nvSpPr>
        <xdr:cNvPr id="5" name="左大かっこ 4">
          <a:extLst>
            <a:ext uri="{FF2B5EF4-FFF2-40B4-BE49-F238E27FC236}">
              <a16:creationId xmlns:a16="http://schemas.microsoft.com/office/drawing/2014/main" id="{00000000-0008-0000-1000-000005000000}"/>
            </a:ext>
          </a:extLst>
        </xdr:cNvPr>
        <xdr:cNvSpPr/>
      </xdr:nvSpPr>
      <xdr:spPr>
        <a:xfrm>
          <a:off x="4667250" y="2657475"/>
          <a:ext cx="57150" cy="3333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1487806</xdr:colOff>
      <xdr:row>14</xdr:row>
      <xdr:rowOff>161926</xdr:rowOff>
    </xdr:from>
    <xdr:to>
      <xdr:col>3</xdr:col>
      <xdr:colOff>1533525</xdr:colOff>
      <xdr:row>17</xdr:row>
      <xdr:rowOff>9526</xdr:rowOff>
    </xdr:to>
    <xdr:sp macro="" textlink="">
      <xdr:nvSpPr>
        <xdr:cNvPr id="6" name="左大かっこ 5">
          <a:extLst>
            <a:ext uri="{FF2B5EF4-FFF2-40B4-BE49-F238E27FC236}">
              <a16:creationId xmlns:a16="http://schemas.microsoft.com/office/drawing/2014/main" id="{00000000-0008-0000-1000-000006000000}"/>
            </a:ext>
          </a:extLst>
        </xdr:cNvPr>
        <xdr:cNvSpPr/>
      </xdr:nvSpPr>
      <xdr:spPr>
        <a:xfrm flipH="1">
          <a:off x="6116956" y="2628901"/>
          <a:ext cx="45719" cy="3619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38100</xdr:colOff>
      <xdr:row>4</xdr:row>
      <xdr:rowOff>9525</xdr:rowOff>
    </xdr:from>
    <xdr:to>
      <xdr:col>3</xdr:col>
      <xdr:colOff>85725</xdr:colOff>
      <xdr:row>9</xdr:row>
      <xdr:rowOff>152400</xdr:rowOff>
    </xdr:to>
    <xdr:sp macro="" textlink="">
      <xdr:nvSpPr>
        <xdr:cNvPr id="3" name="左大かっこ 2">
          <a:extLst>
            <a:ext uri="{FF2B5EF4-FFF2-40B4-BE49-F238E27FC236}">
              <a16:creationId xmlns:a16="http://schemas.microsoft.com/office/drawing/2014/main" id="{00000000-0008-0000-1100-000003000000}"/>
            </a:ext>
          </a:extLst>
        </xdr:cNvPr>
        <xdr:cNvSpPr/>
      </xdr:nvSpPr>
      <xdr:spPr>
        <a:xfrm>
          <a:off x="4533900" y="762000"/>
          <a:ext cx="47625" cy="10001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1602106</xdr:colOff>
      <xdr:row>4</xdr:row>
      <xdr:rowOff>0</xdr:rowOff>
    </xdr:from>
    <xdr:to>
      <xdr:col>3</xdr:col>
      <xdr:colOff>1647825</xdr:colOff>
      <xdr:row>10</xdr:row>
      <xdr:rowOff>0</xdr:rowOff>
    </xdr:to>
    <xdr:sp macro="" textlink="">
      <xdr:nvSpPr>
        <xdr:cNvPr id="5" name="左大かっこ 4">
          <a:extLst>
            <a:ext uri="{FF2B5EF4-FFF2-40B4-BE49-F238E27FC236}">
              <a16:creationId xmlns:a16="http://schemas.microsoft.com/office/drawing/2014/main" id="{00000000-0008-0000-1100-000005000000}"/>
            </a:ext>
          </a:extLst>
        </xdr:cNvPr>
        <xdr:cNvSpPr/>
      </xdr:nvSpPr>
      <xdr:spPr>
        <a:xfrm flipH="1">
          <a:off x="6097906" y="752475"/>
          <a:ext cx="45719" cy="10191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28575</xdr:colOff>
      <xdr:row>12</xdr:row>
      <xdr:rowOff>38100</xdr:rowOff>
    </xdr:from>
    <xdr:to>
      <xdr:col>3</xdr:col>
      <xdr:colOff>74294</xdr:colOff>
      <xdr:row>13</xdr:row>
      <xdr:rowOff>142874</xdr:rowOff>
    </xdr:to>
    <xdr:sp macro="" textlink="">
      <xdr:nvSpPr>
        <xdr:cNvPr id="3" name="左大かっこ 2">
          <a:extLst>
            <a:ext uri="{FF2B5EF4-FFF2-40B4-BE49-F238E27FC236}">
              <a16:creationId xmlns:a16="http://schemas.microsoft.com/office/drawing/2014/main" id="{00000000-0008-0000-1200-000003000000}"/>
            </a:ext>
          </a:extLst>
        </xdr:cNvPr>
        <xdr:cNvSpPr/>
      </xdr:nvSpPr>
      <xdr:spPr>
        <a:xfrm>
          <a:off x="4543425" y="2162175"/>
          <a:ext cx="45719" cy="2762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1421131</xdr:colOff>
      <xdr:row>12</xdr:row>
      <xdr:rowOff>28575</xdr:rowOff>
    </xdr:from>
    <xdr:to>
      <xdr:col>3</xdr:col>
      <xdr:colOff>1466850</xdr:colOff>
      <xdr:row>13</xdr:row>
      <xdr:rowOff>152399</xdr:rowOff>
    </xdr:to>
    <xdr:sp macro="" textlink="">
      <xdr:nvSpPr>
        <xdr:cNvPr id="4" name="左大かっこ 3">
          <a:extLst>
            <a:ext uri="{FF2B5EF4-FFF2-40B4-BE49-F238E27FC236}">
              <a16:creationId xmlns:a16="http://schemas.microsoft.com/office/drawing/2014/main" id="{00000000-0008-0000-1200-000004000000}"/>
            </a:ext>
          </a:extLst>
        </xdr:cNvPr>
        <xdr:cNvSpPr/>
      </xdr:nvSpPr>
      <xdr:spPr>
        <a:xfrm flipH="1">
          <a:off x="5935981" y="2152650"/>
          <a:ext cx="45719" cy="29527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26668</xdr:colOff>
      <xdr:row>16</xdr:row>
      <xdr:rowOff>19049</xdr:rowOff>
    </xdr:from>
    <xdr:to>
      <xdr:col>3</xdr:col>
      <xdr:colOff>72387</xdr:colOff>
      <xdr:row>18</xdr:row>
      <xdr:rowOff>152400</xdr:rowOff>
    </xdr:to>
    <xdr:sp macro="" textlink="">
      <xdr:nvSpPr>
        <xdr:cNvPr id="2" name="左大かっこ 1">
          <a:extLst>
            <a:ext uri="{FF2B5EF4-FFF2-40B4-BE49-F238E27FC236}">
              <a16:creationId xmlns:a16="http://schemas.microsoft.com/office/drawing/2014/main" id="{00000000-0008-0000-1300-000002000000}"/>
            </a:ext>
          </a:extLst>
        </xdr:cNvPr>
        <xdr:cNvSpPr/>
      </xdr:nvSpPr>
      <xdr:spPr>
        <a:xfrm>
          <a:off x="4284343" y="2828924"/>
          <a:ext cx="45719" cy="47625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1533523</xdr:colOff>
      <xdr:row>16</xdr:row>
      <xdr:rowOff>19049</xdr:rowOff>
    </xdr:from>
    <xdr:to>
      <xdr:col>3</xdr:col>
      <xdr:colOff>1579242</xdr:colOff>
      <xdr:row>18</xdr:row>
      <xdr:rowOff>152400</xdr:rowOff>
    </xdr:to>
    <xdr:sp macro="" textlink="">
      <xdr:nvSpPr>
        <xdr:cNvPr id="3" name="左大かっこ 2">
          <a:extLst>
            <a:ext uri="{FF2B5EF4-FFF2-40B4-BE49-F238E27FC236}">
              <a16:creationId xmlns:a16="http://schemas.microsoft.com/office/drawing/2014/main" id="{00000000-0008-0000-1300-000003000000}"/>
            </a:ext>
          </a:extLst>
        </xdr:cNvPr>
        <xdr:cNvSpPr/>
      </xdr:nvSpPr>
      <xdr:spPr>
        <a:xfrm flipH="1">
          <a:off x="5791198" y="2828924"/>
          <a:ext cx="45719" cy="47625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1533524</xdr:colOff>
      <xdr:row>21</xdr:row>
      <xdr:rowOff>28575</xdr:rowOff>
    </xdr:from>
    <xdr:to>
      <xdr:col>3</xdr:col>
      <xdr:colOff>1579243</xdr:colOff>
      <xdr:row>26</xdr:row>
      <xdr:rowOff>9525</xdr:rowOff>
    </xdr:to>
    <xdr:sp macro="" textlink="">
      <xdr:nvSpPr>
        <xdr:cNvPr id="4" name="左大かっこ 3">
          <a:extLst>
            <a:ext uri="{FF2B5EF4-FFF2-40B4-BE49-F238E27FC236}">
              <a16:creationId xmlns:a16="http://schemas.microsoft.com/office/drawing/2014/main" id="{00000000-0008-0000-1300-000004000000}"/>
            </a:ext>
          </a:extLst>
        </xdr:cNvPr>
        <xdr:cNvSpPr/>
      </xdr:nvSpPr>
      <xdr:spPr>
        <a:xfrm flipH="1">
          <a:off x="5791199" y="3657600"/>
          <a:ext cx="45719" cy="8382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1543049</xdr:colOff>
      <xdr:row>28</xdr:row>
      <xdr:rowOff>19050</xdr:rowOff>
    </xdr:from>
    <xdr:to>
      <xdr:col>3</xdr:col>
      <xdr:colOff>1590674</xdr:colOff>
      <xdr:row>32</xdr:row>
      <xdr:rowOff>152400</xdr:rowOff>
    </xdr:to>
    <xdr:sp macro="" textlink="">
      <xdr:nvSpPr>
        <xdr:cNvPr id="6" name="左大かっこ 5">
          <a:extLst>
            <a:ext uri="{FF2B5EF4-FFF2-40B4-BE49-F238E27FC236}">
              <a16:creationId xmlns:a16="http://schemas.microsoft.com/office/drawing/2014/main" id="{00000000-0008-0000-1300-000006000000}"/>
            </a:ext>
          </a:extLst>
        </xdr:cNvPr>
        <xdr:cNvSpPr/>
      </xdr:nvSpPr>
      <xdr:spPr>
        <a:xfrm flipH="1">
          <a:off x="5800724" y="4848225"/>
          <a:ext cx="47625" cy="819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26668</xdr:colOff>
      <xdr:row>21</xdr:row>
      <xdr:rowOff>28575</xdr:rowOff>
    </xdr:from>
    <xdr:to>
      <xdr:col>3</xdr:col>
      <xdr:colOff>72387</xdr:colOff>
      <xdr:row>25</xdr:row>
      <xdr:rowOff>161925</xdr:rowOff>
    </xdr:to>
    <xdr:sp macro="" textlink="">
      <xdr:nvSpPr>
        <xdr:cNvPr id="8" name="左大かっこ 7">
          <a:extLst>
            <a:ext uri="{FF2B5EF4-FFF2-40B4-BE49-F238E27FC236}">
              <a16:creationId xmlns:a16="http://schemas.microsoft.com/office/drawing/2014/main" id="{00000000-0008-0000-1300-000008000000}"/>
            </a:ext>
          </a:extLst>
        </xdr:cNvPr>
        <xdr:cNvSpPr/>
      </xdr:nvSpPr>
      <xdr:spPr>
        <a:xfrm>
          <a:off x="4284343" y="3657600"/>
          <a:ext cx="45719" cy="819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28574</xdr:colOff>
      <xdr:row>28</xdr:row>
      <xdr:rowOff>19050</xdr:rowOff>
    </xdr:from>
    <xdr:to>
      <xdr:col>3</xdr:col>
      <xdr:colOff>74293</xdr:colOff>
      <xdr:row>32</xdr:row>
      <xdr:rowOff>161925</xdr:rowOff>
    </xdr:to>
    <xdr:sp macro="" textlink="">
      <xdr:nvSpPr>
        <xdr:cNvPr id="9" name="左大かっこ 8">
          <a:extLst>
            <a:ext uri="{FF2B5EF4-FFF2-40B4-BE49-F238E27FC236}">
              <a16:creationId xmlns:a16="http://schemas.microsoft.com/office/drawing/2014/main" id="{00000000-0008-0000-1300-000009000000}"/>
            </a:ext>
          </a:extLst>
        </xdr:cNvPr>
        <xdr:cNvSpPr/>
      </xdr:nvSpPr>
      <xdr:spPr>
        <a:xfrm>
          <a:off x="4286249" y="4848225"/>
          <a:ext cx="45719" cy="8286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38100</xdr:colOff>
      <xdr:row>4</xdr:row>
      <xdr:rowOff>19050</xdr:rowOff>
    </xdr:from>
    <xdr:to>
      <xdr:col>3</xdr:col>
      <xdr:colOff>97157</xdr:colOff>
      <xdr:row>6</xdr:row>
      <xdr:rowOff>161925</xdr:rowOff>
    </xdr:to>
    <xdr:sp macro="" textlink="">
      <xdr:nvSpPr>
        <xdr:cNvPr id="4" name="左大かっこ 3">
          <a:extLst>
            <a:ext uri="{FF2B5EF4-FFF2-40B4-BE49-F238E27FC236}">
              <a16:creationId xmlns:a16="http://schemas.microsoft.com/office/drawing/2014/main" id="{00000000-0008-0000-1400-000004000000}"/>
            </a:ext>
          </a:extLst>
        </xdr:cNvPr>
        <xdr:cNvSpPr/>
      </xdr:nvSpPr>
      <xdr:spPr>
        <a:xfrm>
          <a:off x="4486275" y="771525"/>
          <a:ext cx="59057" cy="4857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38100</xdr:colOff>
      <xdr:row>8</xdr:row>
      <xdr:rowOff>28575</xdr:rowOff>
    </xdr:from>
    <xdr:to>
      <xdr:col>3</xdr:col>
      <xdr:colOff>83819</xdr:colOff>
      <xdr:row>12</xdr:row>
      <xdr:rowOff>161925</xdr:rowOff>
    </xdr:to>
    <xdr:sp macro="" textlink="">
      <xdr:nvSpPr>
        <xdr:cNvPr id="5" name="左大かっこ 4">
          <a:extLst>
            <a:ext uri="{FF2B5EF4-FFF2-40B4-BE49-F238E27FC236}">
              <a16:creationId xmlns:a16="http://schemas.microsoft.com/office/drawing/2014/main" id="{00000000-0008-0000-1400-000005000000}"/>
            </a:ext>
          </a:extLst>
        </xdr:cNvPr>
        <xdr:cNvSpPr/>
      </xdr:nvSpPr>
      <xdr:spPr>
        <a:xfrm>
          <a:off x="4486275" y="1466850"/>
          <a:ext cx="45719" cy="819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114300</xdr:colOff>
      <xdr:row>9</xdr:row>
      <xdr:rowOff>38100</xdr:rowOff>
    </xdr:from>
    <xdr:to>
      <xdr:col>3</xdr:col>
      <xdr:colOff>173357</xdr:colOff>
      <xdr:row>12</xdr:row>
      <xdr:rowOff>9525</xdr:rowOff>
    </xdr:to>
    <xdr:sp macro="" textlink="">
      <xdr:nvSpPr>
        <xdr:cNvPr id="6" name="左大かっこ 5">
          <a:extLst>
            <a:ext uri="{FF2B5EF4-FFF2-40B4-BE49-F238E27FC236}">
              <a16:creationId xmlns:a16="http://schemas.microsoft.com/office/drawing/2014/main" id="{00000000-0008-0000-1400-000006000000}"/>
            </a:ext>
          </a:extLst>
        </xdr:cNvPr>
        <xdr:cNvSpPr/>
      </xdr:nvSpPr>
      <xdr:spPr>
        <a:xfrm>
          <a:off x="4562475" y="1647825"/>
          <a:ext cx="59057" cy="4857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28575</xdr:colOff>
      <xdr:row>14</xdr:row>
      <xdr:rowOff>28575</xdr:rowOff>
    </xdr:from>
    <xdr:to>
      <xdr:col>3</xdr:col>
      <xdr:colOff>74294</xdr:colOff>
      <xdr:row>17</xdr:row>
      <xdr:rowOff>152400</xdr:rowOff>
    </xdr:to>
    <xdr:sp macro="" textlink="">
      <xdr:nvSpPr>
        <xdr:cNvPr id="8" name="左大かっこ 7">
          <a:extLst>
            <a:ext uri="{FF2B5EF4-FFF2-40B4-BE49-F238E27FC236}">
              <a16:creationId xmlns:a16="http://schemas.microsoft.com/office/drawing/2014/main" id="{00000000-0008-0000-1400-000008000000}"/>
            </a:ext>
          </a:extLst>
        </xdr:cNvPr>
        <xdr:cNvSpPr/>
      </xdr:nvSpPr>
      <xdr:spPr>
        <a:xfrm>
          <a:off x="4476750" y="2495550"/>
          <a:ext cx="45719" cy="6381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28575</xdr:colOff>
      <xdr:row>19</xdr:row>
      <xdr:rowOff>28575</xdr:rowOff>
    </xdr:from>
    <xdr:to>
      <xdr:col>3</xdr:col>
      <xdr:colOff>74294</xdr:colOff>
      <xdr:row>21</xdr:row>
      <xdr:rowOff>1</xdr:rowOff>
    </xdr:to>
    <xdr:sp macro="" textlink="">
      <xdr:nvSpPr>
        <xdr:cNvPr id="9" name="左大かっこ 8">
          <a:extLst>
            <a:ext uri="{FF2B5EF4-FFF2-40B4-BE49-F238E27FC236}">
              <a16:creationId xmlns:a16="http://schemas.microsoft.com/office/drawing/2014/main" id="{00000000-0008-0000-1400-000009000000}"/>
            </a:ext>
          </a:extLst>
        </xdr:cNvPr>
        <xdr:cNvSpPr/>
      </xdr:nvSpPr>
      <xdr:spPr>
        <a:xfrm>
          <a:off x="4476750" y="3352800"/>
          <a:ext cx="45719" cy="31432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1583056</xdr:colOff>
      <xdr:row>4</xdr:row>
      <xdr:rowOff>9525</xdr:rowOff>
    </xdr:from>
    <xdr:to>
      <xdr:col>3</xdr:col>
      <xdr:colOff>1628775</xdr:colOff>
      <xdr:row>6</xdr:row>
      <xdr:rowOff>152400</xdr:rowOff>
    </xdr:to>
    <xdr:sp macro="" textlink="">
      <xdr:nvSpPr>
        <xdr:cNvPr id="10" name="左大かっこ 9">
          <a:extLst>
            <a:ext uri="{FF2B5EF4-FFF2-40B4-BE49-F238E27FC236}">
              <a16:creationId xmlns:a16="http://schemas.microsoft.com/office/drawing/2014/main" id="{00000000-0008-0000-1400-00000A000000}"/>
            </a:ext>
          </a:extLst>
        </xdr:cNvPr>
        <xdr:cNvSpPr/>
      </xdr:nvSpPr>
      <xdr:spPr>
        <a:xfrm flipH="1">
          <a:off x="6031231" y="762000"/>
          <a:ext cx="45719" cy="4857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1544955</xdr:colOff>
      <xdr:row>9</xdr:row>
      <xdr:rowOff>57151</xdr:rowOff>
    </xdr:from>
    <xdr:to>
      <xdr:col>3</xdr:col>
      <xdr:colOff>1590674</xdr:colOff>
      <xdr:row>12</xdr:row>
      <xdr:rowOff>1</xdr:rowOff>
    </xdr:to>
    <xdr:sp macro="" textlink="">
      <xdr:nvSpPr>
        <xdr:cNvPr id="11" name="左大かっこ 10">
          <a:extLst>
            <a:ext uri="{FF2B5EF4-FFF2-40B4-BE49-F238E27FC236}">
              <a16:creationId xmlns:a16="http://schemas.microsoft.com/office/drawing/2014/main" id="{00000000-0008-0000-1400-00000B000000}"/>
            </a:ext>
          </a:extLst>
        </xdr:cNvPr>
        <xdr:cNvSpPr/>
      </xdr:nvSpPr>
      <xdr:spPr>
        <a:xfrm flipH="1">
          <a:off x="5993130" y="1666876"/>
          <a:ext cx="45719" cy="4572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1583056</xdr:colOff>
      <xdr:row>8</xdr:row>
      <xdr:rowOff>28574</xdr:rowOff>
    </xdr:from>
    <xdr:to>
      <xdr:col>3</xdr:col>
      <xdr:colOff>1628775</xdr:colOff>
      <xdr:row>12</xdr:row>
      <xdr:rowOff>152399</xdr:rowOff>
    </xdr:to>
    <xdr:sp macro="" textlink="">
      <xdr:nvSpPr>
        <xdr:cNvPr id="12" name="左大かっこ 11">
          <a:extLst>
            <a:ext uri="{FF2B5EF4-FFF2-40B4-BE49-F238E27FC236}">
              <a16:creationId xmlns:a16="http://schemas.microsoft.com/office/drawing/2014/main" id="{00000000-0008-0000-1400-00000C000000}"/>
            </a:ext>
          </a:extLst>
        </xdr:cNvPr>
        <xdr:cNvSpPr/>
      </xdr:nvSpPr>
      <xdr:spPr>
        <a:xfrm flipH="1">
          <a:off x="6031231" y="1466849"/>
          <a:ext cx="45719" cy="809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1583056</xdr:colOff>
      <xdr:row>14</xdr:row>
      <xdr:rowOff>28575</xdr:rowOff>
    </xdr:from>
    <xdr:to>
      <xdr:col>3</xdr:col>
      <xdr:colOff>1628775</xdr:colOff>
      <xdr:row>17</xdr:row>
      <xdr:rowOff>152400</xdr:rowOff>
    </xdr:to>
    <xdr:sp macro="" textlink="">
      <xdr:nvSpPr>
        <xdr:cNvPr id="13" name="左大かっこ 12">
          <a:extLst>
            <a:ext uri="{FF2B5EF4-FFF2-40B4-BE49-F238E27FC236}">
              <a16:creationId xmlns:a16="http://schemas.microsoft.com/office/drawing/2014/main" id="{00000000-0008-0000-1400-00000D000000}"/>
            </a:ext>
          </a:extLst>
        </xdr:cNvPr>
        <xdr:cNvSpPr/>
      </xdr:nvSpPr>
      <xdr:spPr>
        <a:xfrm flipH="1">
          <a:off x="6031231" y="2495550"/>
          <a:ext cx="45719" cy="6381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1583056</xdr:colOff>
      <xdr:row>19</xdr:row>
      <xdr:rowOff>28575</xdr:rowOff>
    </xdr:from>
    <xdr:to>
      <xdr:col>3</xdr:col>
      <xdr:colOff>1628775</xdr:colOff>
      <xdr:row>21</xdr:row>
      <xdr:rowOff>9526</xdr:rowOff>
    </xdr:to>
    <xdr:sp macro="" textlink="">
      <xdr:nvSpPr>
        <xdr:cNvPr id="14" name="左大かっこ 13">
          <a:extLst>
            <a:ext uri="{FF2B5EF4-FFF2-40B4-BE49-F238E27FC236}">
              <a16:creationId xmlns:a16="http://schemas.microsoft.com/office/drawing/2014/main" id="{00000000-0008-0000-1400-00000E000000}"/>
            </a:ext>
          </a:extLst>
        </xdr:cNvPr>
        <xdr:cNvSpPr/>
      </xdr:nvSpPr>
      <xdr:spPr>
        <a:xfrm flipH="1">
          <a:off x="6031231" y="3352800"/>
          <a:ext cx="45719" cy="32385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1583056</xdr:colOff>
      <xdr:row>23</xdr:row>
      <xdr:rowOff>19050</xdr:rowOff>
    </xdr:from>
    <xdr:to>
      <xdr:col>3</xdr:col>
      <xdr:colOff>1628775</xdr:colOff>
      <xdr:row>25</xdr:row>
      <xdr:rowOff>1</xdr:rowOff>
    </xdr:to>
    <xdr:sp macro="" textlink="">
      <xdr:nvSpPr>
        <xdr:cNvPr id="16" name="左大かっこ 15">
          <a:extLst>
            <a:ext uri="{FF2B5EF4-FFF2-40B4-BE49-F238E27FC236}">
              <a16:creationId xmlns:a16="http://schemas.microsoft.com/office/drawing/2014/main" id="{00000000-0008-0000-1400-000010000000}"/>
            </a:ext>
          </a:extLst>
        </xdr:cNvPr>
        <xdr:cNvSpPr/>
      </xdr:nvSpPr>
      <xdr:spPr>
        <a:xfrm flipH="1">
          <a:off x="6031231" y="4029075"/>
          <a:ext cx="45719" cy="32385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1583056</xdr:colOff>
      <xdr:row>27</xdr:row>
      <xdr:rowOff>28575</xdr:rowOff>
    </xdr:from>
    <xdr:to>
      <xdr:col>3</xdr:col>
      <xdr:colOff>1628775</xdr:colOff>
      <xdr:row>28</xdr:row>
      <xdr:rowOff>152401</xdr:rowOff>
    </xdr:to>
    <xdr:sp macro="" textlink="">
      <xdr:nvSpPr>
        <xdr:cNvPr id="18" name="左大かっこ 17">
          <a:extLst>
            <a:ext uri="{FF2B5EF4-FFF2-40B4-BE49-F238E27FC236}">
              <a16:creationId xmlns:a16="http://schemas.microsoft.com/office/drawing/2014/main" id="{00000000-0008-0000-1400-000012000000}"/>
            </a:ext>
          </a:extLst>
        </xdr:cNvPr>
        <xdr:cNvSpPr/>
      </xdr:nvSpPr>
      <xdr:spPr>
        <a:xfrm flipH="1">
          <a:off x="6031231" y="4724400"/>
          <a:ext cx="45719" cy="29527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28575</xdr:colOff>
      <xdr:row>27</xdr:row>
      <xdr:rowOff>19050</xdr:rowOff>
    </xdr:from>
    <xdr:to>
      <xdr:col>3</xdr:col>
      <xdr:colOff>74294</xdr:colOff>
      <xdr:row>28</xdr:row>
      <xdr:rowOff>161926</xdr:rowOff>
    </xdr:to>
    <xdr:sp macro="" textlink="">
      <xdr:nvSpPr>
        <xdr:cNvPr id="19" name="左大かっこ 18">
          <a:extLst>
            <a:ext uri="{FF2B5EF4-FFF2-40B4-BE49-F238E27FC236}">
              <a16:creationId xmlns:a16="http://schemas.microsoft.com/office/drawing/2014/main" id="{00000000-0008-0000-1400-000013000000}"/>
            </a:ext>
          </a:extLst>
        </xdr:cNvPr>
        <xdr:cNvSpPr/>
      </xdr:nvSpPr>
      <xdr:spPr>
        <a:xfrm>
          <a:off x="4476750" y="4714875"/>
          <a:ext cx="45719" cy="31432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28575</xdr:colOff>
      <xdr:row>23</xdr:row>
      <xdr:rowOff>9525</xdr:rowOff>
    </xdr:from>
    <xdr:to>
      <xdr:col>3</xdr:col>
      <xdr:colOff>74294</xdr:colOff>
      <xdr:row>24</xdr:row>
      <xdr:rowOff>152401</xdr:rowOff>
    </xdr:to>
    <xdr:sp macro="" textlink="">
      <xdr:nvSpPr>
        <xdr:cNvPr id="20" name="左大かっこ 19">
          <a:extLst>
            <a:ext uri="{FF2B5EF4-FFF2-40B4-BE49-F238E27FC236}">
              <a16:creationId xmlns:a16="http://schemas.microsoft.com/office/drawing/2014/main" id="{00000000-0008-0000-1400-000014000000}"/>
            </a:ext>
          </a:extLst>
        </xdr:cNvPr>
        <xdr:cNvSpPr/>
      </xdr:nvSpPr>
      <xdr:spPr>
        <a:xfrm>
          <a:off x="4476750" y="4019550"/>
          <a:ext cx="45719" cy="31432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1581150</xdr:colOff>
      <xdr:row>30</xdr:row>
      <xdr:rowOff>28575</xdr:rowOff>
    </xdr:from>
    <xdr:to>
      <xdr:col>3</xdr:col>
      <xdr:colOff>1626869</xdr:colOff>
      <xdr:row>33</xdr:row>
      <xdr:rowOff>152400</xdr:rowOff>
    </xdr:to>
    <xdr:sp macro="" textlink="">
      <xdr:nvSpPr>
        <xdr:cNvPr id="22" name="左大かっこ 21">
          <a:extLst>
            <a:ext uri="{FF2B5EF4-FFF2-40B4-BE49-F238E27FC236}">
              <a16:creationId xmlns:a16="http://schemas.microsoft.com/office/drawing/2014/main" id="{00000000-0008-0000-1400-000016000000}"/>
            </a:ext>
          </a:extLst>
        </xdr:cNvPr>
        <xdr:cNvSpPr/>
      </xdr:nvSpPr>
      <xdr:spPr>
        <a:xfrm flipH="1">
          <a:off x="6029325" y="5238750"/>
          <a:ext cx="45719" cy="6381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36193</xdr:colOff>
      <xdr:row>30</xdr:row>
      <xdr:rowOff>9525</xdr:rowOff>
    </xdr:from>
    <xdr:to>
      <xdr:col>3</xdr:col>
      <xdr:colOff>81912</xdr:colOff>
      <xdr:row>33</xdr:row>
      <xdr:rowOff>152401</xdr:rowOff>
    </xdr:to>
    <xdr:sp macro="" textlink="">
      <xdr:nvSpPr>
        <xdr:cNvPr id="23" name="左大かっこ 22">
          <a:extLst>
            <a:ext uri="{FF2B5EF4-FFF2-40B4-BE49-F238E27FC236}">
              <a16:creationId xmlns:a16="http://schemas.microsoft.com/office/drawing/2014/main" id="{00000000-0008-0000-1400-000017000000}"/>
            </a:ext>
          </a:extLst>
        </xdr:cNvPr>
        <xdr:cNvSpPr/>
      </xdr:nvSpPr>
      <xdr:spPr>
        <a:xfrm>
          <a:off x="4484368" y="5219700"/>
          <a:ext cx="45719" cy="65722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1581149</xdr:colOff>
      <xdr:row>36</xdr:row>
      <xdr:rowOff>1</xdr:rowOff>
    </xdr:from>
    <xdr:to>
      <xdr:col>3</xdr:col>
      <xdr:colOff>1626868</xdr:colOff>
      <xdr:row>37</xdr:row>
      <xdr:rowOff>152401</xdr:rowOff>
    </xdr:to>
    <xdr:sp macro="" textlink="">
      <xdr:nvSpPr>
        <xdr:cNvPr id="24" name="左大かっこ 23">
          <a:extLst>
            <a:ext uri="{FF2B5EF4-FFF2-40B4-BE49-F238E27FC236}">
              <a16:creationId xmlns:a16="http://schemas.microsoft.com/office/drawing/2014/main" id="{00000000-0008-0000-1400-000018000000}"/>
            </a:ext>
          </a:extLst>
        </xdr:cNvPr>
        <xdr:cNvSpPr/>
      </xdr:nvSpPr>
      <xdr:spPr>
        <a:xfrm flipH="1">
          <a:off x="6029324" y="6238876"/>
          <a:ext cx="45719" cy="3238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36193</xdr:colOff>
      <xdr:row>36</xdr:row>
      <xdr:rowOff>19051</xdr:rowOff>
    </xdr:from>
    <xdr:to>
      <xdr:col>3</xdr:col>
      <xdr:colOff>85725</xdr:colOff>
      <xdr:row>37</xdr:row>
      <xdr:rowOff>152400</xdr:rowOff>
    </xdr:to>
    <xdr:sp macro="" textlink="">
      <xdr:nvSpPr>
        <xdr:cNvPr id="25" name="左大かっこ 24">
          <a:extLst>
            <a:ext uri="{FF2B5EF4-FFF2-40B4-BE49-F238E27FC236}">
              <a16:creationId xmlns:a16="http://schemas.microsoft.com/office/drawing/2014/main" id="{00000000-0008-0000-1400-000019000000}"/>
            </a:ext>
          </a:extLst>
        </xdr:cNvPr>
        <xdr:cNvSpPr/>
      </xdr:nvSpPr>
      <xdr:spPr>
        <a:xfrm>
          <a:off x="4484368" y="6257926"/>
          <a:ext cx="49532" cy="30479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38100</xdr:colOff>
      <xdr:row>7</xdr:row>
      <xdr:rowOff>28575</xdr:rowOff>
    </xdr:from>
    <xdr:to>
      <xdr:col>3</xdr:col>
      <xdr:colOff>85725</xdr:colOff>
      <xdr:row>12</xdr:row>
      <xdr:rowOff>152400</xdr:rowOff>
    </xdr:to>
    <xdr:sp macro="" textlink="">
      <xdr:nvSpPr>
        <xdr:cNvPr id="3" name="左大かっこ 2">
          <a:extLst>
            <a:ext uri="{FF2B5EF4-FFF2-40B4-BE49-F238E27FC236}">
              <a16:creationId xmlns:a16="http://schemas.microsoft.com/office/drawing/2014/main" id="{00000000-0008-0000-1500-000003000000}"/>
            </a:ext>
          </a:extLst>
        </xdr:cNvPr>
        <xdr:cNvSpPr/>
      </xdr:nvSpPr>
      <xdr:spPr>
        <a:xfrm>
          <a:off x="4581525" y="1295400"/>
          <a:ext cx="47625" cy="981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1335406</xdr:colOff>
      <xdr:row>7</xdr:row>
      <xdr:rowOff>19051</xdr:rowOff>
    </xdr:from>
    <xdr:to>
      <xdr:col>3</xdr:col>
      <xdr:colOff>1381125</xdr:colOff>
      <xdr:row>12</xdr:row>
      <xdr:rowOff>152401</xdr:rowOff>
    </xdr:to>
    <xdr:sp macro="" textlink="">
      <xdr:nvSpPr>
        <xdr:cNvPr id="4" name="左大かっこ 3">
          <a:extLst>
            <a:ext uri="{FF2B5EF4-FFF2-40B4-BE49-F238E27FC236}">
              <a16:creationId xmlns:a16="http://schemas.microsoft.com/office/drawing/2014/main" id="{00000000-0008-0000-1500-000004000000}"/>
            </a:ext>
          </a:extLst>
        </xdr:cNvPr>
        <xdr:cNvSpPr/>
      </xdr:nvSpPr>
      <xdr:spPr>
        <a:xfrm flipH="1">
          <a:off x="5878831" y="1285876"/>
          <a:ext cx="45719" cy="990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38100</xdr:colOff>
      <xdr:row>4</xdr:row>
      <xdr:rowOff>0</xdr:rowOff>
    </xdr:from>
    <xdr:to>
      <xdr:col>3</xdr:col>
      <xdr:colOff>83819</xdr:colOff>
      <xdr:row>5</xdr:row>
      <xdr:rowOff>142876</xdr:rowOff>
    </xdr:to>
    <xdr:sp macro="" textlink="">
      <xdr:nvSpPr>
        <xdr:cNvPr id="6" name="左大かっこ 5">
          <a:extLst>
            <a:ext uri="{FF2B5EF4-FFF2-40B4-BE49-F238E27FC236}">
              <a16:creationId xmlns:a16="http://schemas.microsoft.com/office/drawing/2014/main" id="{00000000-0008-0000-1500-000006000000}"/>
            </a:ext>
          </a:extLst>
        </xdr:cNvPr>
        <xdr:cNvSpPr/>
      </xdr:nvSpPr>
      <xdr:spPr>
        <a:xfrm>
          <a:off x="4581525" y="752475"/>
          <a:ext cx="45719" cy="31432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1335406</xdr:colOff>
      <xdr:row>4</xdr:row>
      <xdr:rowOff>0</xdr:rowOff>
    </xdr:from>
    <xdr:to>
      <xdr:col>3</xdr:col>
      <xdr:colOff>1381125</xdr:colOff>
      <xdr:row>5</xdr:row>
      <xdr:rowOff>142876</xdr:rowOff>
    </xdr:to>
    <xdr:sp macro="" textlink="">
      <xdr:nvSpPr>
        <xdr:cNvPr id="8" name="左大かっこ 7">
          <a:extLst>
            <a:ext uri="{FF2B5EF4-FFF2-40B4-BE49-F238E27FC236}">
              <a16:creationId xmlns:a16="http://schemas.microsoft.com/office/drawing/2014/main" id="{00000000-0008-0000-1500-000008000000}"/>
            </a:ext>
          </a:extLst>
        </xdr:cNvPr>
        <xdr:cNvSpPr/>
      </xdr:nvSpPr>
      <xdr:spPr>
        <a:xfrm flipH="1">
          <a:off x="5878831" y="752475"/>
          <a:ext cx="45719" cy="31432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38100</xdr:colOff>
      <xdr:row>19</xdr:row>
      <xdr:rowOff>47625</xdr:rowOff>
    </xdr:from>
    <xdr:to>
      <xdr:col>3</xdr:col>
      <xdr:colOff>83819</xdr:colOff>
      <xdr:row>21</xdr:row>
      <xdr:rowOff>19051</xdr:rowOff>
    </xdr:to>
    <xdr:sp macro="" textlink="">
      <xdr:nvSpPr>
        <xdr:cNvPr id="10" name="左大かっこ 9">
          <a:extLst>
            <a:ext uri="{FF2B5EF4-FFF2-40B4-BE49-F238E27FC236}">
              <a16:creationId xmlns:a16="http://schemas.microsoft.com/office/drawing/2014/main" id="{00000000-0008-0000-1500-00000A000000}"/>
            </a:ext>
          </a:extLst>
        </xdr:cNvPr>
        <xdr:cNvSpPr/>
      </xdr:nvSpPr>
      <xdr:spPr>
        <a:xfrm>
          <a:off x="4581525" y="3371850"/>
          <a:ext cx="45719" cy="31432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1344931</xdr:colOff>
      <xdr:row>19</xdr:row>
      <xdr:rowOff>19050</xdr:rowOff>
    </xdr:from>
    <xdr:to>
      <xdr:col>3</xdr:col>
      <xdr:colOff>1390650</xdr:colOff>
      <xdr:row>21</xdr:row>
      <xdr:rowOff>1</xdr:rowOff>
    </xdr:to>
    <xdr:sp macro="" textlink="">
      <xdr:nvSpPr>
        <xdr:cNvPr id="11" name="左大かっこ 10">
          <a:extLst>
            <a:ext uri="{FF2B5EF4-FFF2-40B4-BE49-F238E27FC236}">
              <a16:creationId xmlns:a16="http://schemas.microsoft.com/office/drawing/2014/main" id="{00000000-0008-0000-1500-00000B000000}"/>
            </a:ext>
          </a:extLst>
        </xdr:cNvPr>
        <xdr:cNvSpPr/>
      </xdr:nvSpPr>
      <xdr:spPr>
        <a:xfrm flipH="1">
          <a:off x="5888356" y="3343275"/>
          <a:ext cx="45719" cy="32385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238125</xdr:colOff>
      <xdr:row>9</xdr:row>
      <xdr:rowOff>19049</xdr:rowOff>
    </xdr:from>
    <xdr:to>
      <xdr:col>3</xdr:col>
      <xdr:colOff>283844</xdr:colOff>
      <xdr:row>15</xdr:row>
      <xdr:rowOff>123824</xdr:rowOff>
    </xdr:to>
    <xdr:sp macro="" textlink="">
      <xdr:nvSpPr>
        <xdr:cNvPr id="4" name="左大かっこ 3">
          <a:extLst>
            <a:ext uri="{FF2B5EF4-FFF2-40B4-BE49-F238E27FC236}">
              <a16:creationId xmlns:a16="http://schemas.microsoft.com/office/drawing/2014/main" id="{00000000-0008-0000-1600-000004000000}"/>
            </a:ext>
          </a:extLst>
        </xdr:cNvPr>
        <xdr:cNvSpPr/>
      </xdr:nvSpPr>
      <xdr:spPr>
        <a:xfrm>
          <a:off x="4781550" y="1628774"/>
          <a:ext cx="45719" cy="11334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1363981</xdr:colOff>
      <xdr:row>9</xdr:row>
      <xdr:rowOff>28576</xdr:rowOff>
    </xdr:from>
    <xdr:to>
      <xdr:col>3</xdr:col>
      <xdr:colOff>1409700</xdr:colOff>
      <xdr:row>15</xdr:row>
      <xdr:rowOff>142876</xdr:rowOff>
    </xdr:to>
    <xdr:sp macro="" textlink="">
      <xdr:nvSpPr>
        <xdr:cNvPr id="5" name="左大かっこ 4">
          <a:extLst>
            <a:ext uri="{FF2B5EF4-FFF2-40B4-BE49-F238E27FC236}">
              <a16:creationId xmlns:a16="http://schemas.microsoft.com/office/drawing/2014/main" id="{00000000-0008-0000-1600-000005000000}"/>
            </a:ext>
          </a:extLst>
        </xdr:cNvPr>
        <xdr:cNvSpPr/>
      </xdr:nvSpPr>
      <xdr:spPr>
        <a:xfrm flipH="1">
          <a:off x="5907406" y="1638301"/>
          <a:ext cx="45719" cy="1143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1476374</xdr:colOff>
      <xdr:row>7</xdr:row>
      <xdr:rowOff>47625</xdr:rowOff>
    </xdr:from>
    <xdr:to>
      <xdr:col>3</xdr:col>
      <xdr:colOff>1522093</xdr:colOff>
      <xdr:row>16</xdr:row>
      <xdr:rowOff>161925</xdr:rowOff>
    </xdr:to>
    <xdr:sp macro="" textlink="">
      <xdr:nvSpPr>
        <xdr:cNvPr id="6" name="左大かっこ 5">
          <a:extLst>
            <a:ext uri="{FF2B5EF4-FFF2-40B4-BE49-F238E27FC236}">
              <a16:creationId xmlns:a16="http://schemas.microsoft.com/office/drawing/2014/main" id="{00000000-0008-0000-1600-000006000000}"/>
            </a:ext>
          </a:extLst>
        </xdr:cNvPr>
        <xdr:cNvSpPr/>
      </xdr:nvSpPr>
      <xdr:spPr>
        <a:xfrm flipH="1">
          <a:off x="6019799" y="1314450"/>
          <a:ext cx="45719" cy="16573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36193</xdr:colOff>
      <xdr:row>7</xdr:row>
      <xdr:rowOff>57150</xdr:rowOff>
    </xdr:from>
    <xdr:to>
      <xdr:col>3</xdr:col>
      <xdr:colOff>81912</xdr:colOff>
      <xdr:row>17</xdr:row>
      <xdr:rowOff>0</xdr:rowOff>
    </xdr:to>
    <xdr:sp macro="" textlink="">
      <xdr:nvSpPr>
        <xdr:cNvPr id="7" name="左大かっこ 6">
          <a:extLst>
            <a:ext uri="{FF2B5EF4-FFF2-40B4-BE49-F238E27FC236}">
              <a16:creationId xmlns:a16="http://schemas.microsoft.com/office/drawing/2014/main" id="{00000000-0008-0000-1600-000007000000}"/>
            </a:ext>
          </a:extLst>
        </xdr:cNvPr>
        <xdr:cNvSpPr/>
      </xdr:nvSpPr>
      <xdr:spPr>
        <a:xfrm>
          <a:off x="4579618" y="1323975"/>
          <a:ext cx="45719" cy="16573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238125</xdr:colOff>
      <xdr:row>23</xdr:row>
      <xdr:rowOff>19049</xdr:rowOff>
    </xdr:from>
    <xdr:to>
      <xdr:col>3</xdr:col>
      <xdr:colOff>283844</xdr:colOff>
      <xdr:row>29</xdr:row>
      <xdr:rowOff>123824</xdr:rowOff>
    </xdr:to>
    <xdr:sp macro="" textlink="">
      <xdr:nvSpPr>
        <xdr:cNvPr id="8" name="左大かっこ 7">
          <a:extLst>
            <a:ext uri="{FF2B5EF4-FFF2-40B4-BE49-F238E27FC236}">
              <a16:creationId xmlns:a16="http://schemas.microsoft.com/office/drawing/2014/main" id="{E68C77B1-AB60-44A9-ADE4-5824F9E8D035}"/>
            </a:ext>
          </a:extLst>
        </xdr:cNvPr>
        <xdr:cNvSpPr/>
      </xdr:nvSpPr>
      <xdr:spPr>
        <a:xfrm>
          <a:off x="4404567" y="1603309"/>
          <a:ext cx="48894" cy="110904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1363981</xdr:colOff>
      <xdr:row>23</xdr:row>
      <xdr:rowOff>28576</xdr:rowOff>
    </xdr:from>
    <xdr:to>
      <xdr:col>3</xdr:col>
      <xdr:colOff>1409700</xdr:colOff>
      <xdr:row>29</xdr:row>
      <xdr:rowOff>142876</xdr:rowOff>
    </xdr:to>
    <xdr:sp macro="" textlink="">
      <xdr:nvSpPr>
        <xdr:cNvPr id="9" name="左大かっこ 8">
          <a:extLst>
            <a:ext uri="{FF2B5EF4-FFF2-40B4-BE49-F238E27FC236}">
              <a16:creationId xmlns:a16="http://schemas.microsoft.com/office/drawing/2014/main" id="{DCE38A79-E1BB-487F-B378-DB004A70529E}"/>
            </a:ext>
          </a:extLst>
        </xdr:cNvPr>
        <xdr:cNvSpPr/>
      </xdr:nvSpPr>
      <xdr:spPr>
        <a:xfrm flipH="1">
          <a:off x="5530423" y="1609661"/>
          <a:ext cx="48894" cy="111539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36193</xdr:colOff>
      <xdr:row>21</xdr:row>
      <xdr:rowOff>57150</xdr:rowOff>
    </xdr:from>
    <xdr:to>
      <xdr:col>3</xdr:col>
      <xdr:colOff>81912</xdr:colOff>
      <xdr:row>31</xdr:row>
      <xdr:rowOff>0</xdr:rowOff>
    </xdr:to>
    <xdr:sp macro="" textlink="">
      <xdr:nvSpPr>
        <xdr:cNvPr id="10" name="左大かっこ 9">
          <a:extLst>
            <a:ext uri="{FF2B5EF4-FFF2-40B4-BE49-F238E27FC236}">
              <a16:creationId xmlns:a16="http://schemas.microsoft.com/office/drawing/2014/main" id="{5DB1E5D9-190D-4033-8278-CEB4F4806E30}"/>
            </a:ext>
          </a:extLst>
        </xdr:cNvPr>
        <xdr:cNvSpPr/>
      </xdr:nvSpPr>
      <xdr:spPr>
        <a:xfrm>
          <a:off x="4205810" y="1310951"/>
          <a:ext cx="48894" cy="160486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22422</xdr:colOff>
      <xdr:row>14</xdr:row>
      <xdr:rowOff>16852</xdr:rowOff>
    </xdr:from>
    <xdr:to>
      <xdr:col>4</xdr:col>
      <xdr:colOff>68141</xdr:colOff>
      <xdr:row>16</xdr:row>
      <xdr:rowOff>190500</xdr:rowOff>
    </xdr:to>
    <xdr:sp macro="" textlink="">
      <xdr:nvSpPr>
        <xdr:cNvPr id="2" name="左大かっこ 1">
          <a:extLst>
            <a:ext uri="{FF2B5EF4-FFF2-40B4-BE49-F238E27FC236}">
              <a16:creationId xmlns:a16="http://schemas.microsoft.com/office/drawing/2014/main" id="{B7BFC92C-37F2-4FFF-9F84-A54F99BFAFF0}"/>
            </a:ext>
          </a:extLst>
        </xdr:cNvPr>
        <xdr:cNvSpPr/>
      </xdr:nvSpPr>
      <xdr:spPr>
        <a:xfrm>
          <a:off x="6042222" y="16609402"/>
          <a:ext cx="45719" cy="4974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1628773</xdr:colOff>
      <xdr:row>14</xdr:row>
      <xdr:rowOff>9525</xdr:rowOff>
    </xdr:from>
    <xdr:to>
      <xdr:col>4</xdr:col>
      <xdr:colOff>1676399</xdr:colOff>
      <xdr:row>16</xdr:row>
      <xdr:rowOff>190500</xdr:rowOff>
    </xdr:to>
    <xdr:sp macro="" textlink="">
      <xdr:nvSpPr>
        <xdr:cNvPr id="3" name="左大かっこ 2">
          <a:extLst>
            <a:ext uri="{FF2B5EF4-FFF2-40B4-BE49-F238E27FC236}">
              <a16:creationId xmlns:a16="http://schemas.microsoft.com/office/drawing/2014/main" id="{4B01791C-0407-42F0-A845-DFF5AA9D7474}"/>
            </a:ext>
          </a:extLst>
        </xdr:cNvPr>
        <xdr:cNvSpPr/>
      </xdr:nvSpPr>
      <xdr:spPr>
        <a:xfrm flipH="1">
          <a:off x="7648573" y="16602075"/>
          <a:ext cx="47626" cy="5048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97156</xdr:colOff>
      <xdr:row>32</xdr:row>
      <xdr:rowOff>47625</xdr:rowOff>
    </xdr:from>
    <xdr:to>
      <xdr:col>3</xdr:col>
      <xdr:colOff>142875</xdr:colOff>
      <xdr:row>33</xdr:row>
      <xdr:rowOff>133350</xdr:rowOff>
    </xdr:to>
    <xdr:sp macro="" textlink="">
      <xdr:nvSpPr>
        <xdr:cNvPr id="4" name="左大かっこ 3">
          <a:extLst>
            <a:ext uri="{FF2B5EF4-FFF2-40B4-BE49-F238E27FC236}">
              <a16:creationId xmlns:a16="http://schemas.microsoft.com/office/drawing/2014/main" id="{5378D8EA-B43F-4F9D-B3C1-C67E862A64E9}"/>
            </a:ext>
          </a:extLst>
        </xdr:cNvPr>
        <xdr:cNvSpPr/>
      </xdr:nvSpPr>
      <xdr:spPr>
        <a:xfrm>
          <a:off x="4716781" y="19726275"/>
          <a:ext cx="45719" cy="2571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1381125</xdr:colOff>
      <xdr:row>32</xdr:row>
      <xdr:rowOff>28575</xdr:rowOff>
    </xdr:from>
    <xdr:to>
      <xdr:col>3</xdr:col>
      <xdr:colOff>1426844</xdr:colOff>
      <xdr:row>33</xdr:row>
      <xdr:rowOff>123825</xdr:rowOff>
    </xdr:to>
    <xdr:sp macro="" textlink="">
      <xdr:nvSpPr>
        <xdr:cNvPr id="5" name="右大かっこ 4">
          <a:extLst>
            <a:ext uri="{FF2B5EF4-FFF2-40B4-BE49-F238E27FC236}">
              <a16:creationId xmlns:a16="http://schemas.microsoft.com/office/drawing/2014/main" id="{0FA6D6E8-5C45-4DC6-9D35-33036664C5EE}"/>
            </a:ext>
          </a:extLst>
        </xdr:cNvPr>
        <xdr:cNvSpPr/>
      </xdr:nvSpPr>
      <xdr:spPr>
        <a:xfrm>
          <a:off x="6000750" y="19707225"/>
          <a:ext cx="17144" cy="2667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190500</xdr:colOff>
      <xdr:row>9</xdr:row>
      <xdr:rowOff>0</xdr:rowOff>
    </xdr:from>
    <xdr:to>
      <xdr:col>3</xdr:col>
      <xdr:colOff>236219</xdr:colOff>
      <xdr:row>15</xdr:row>
      <xdr:rowOff>104775</xdr:rowOff>
    </xdr:to>
    <xdr:sp macro="" textlink="">
      <xdr:nvSpPr>
        <xdr:cNvPr id="2" name="左大かっこ 1">
          <a:extLst>
            <a:ext uri="{FF2B5EF4-FFF2-40B4-BE49-F238E27FC236}">
              <a16:creationId xmlns:a16="http://schemas.microsoft.com/office/drawing/2014/main" id="{00000000-0008-0000-1700-000002000000}"/>
            </a:ext>
          </a:extLst>
        </xdr:cNvPr>
        <xdr:cNvSpPr/>
      </xdr:nvSpPr>
      <xdr:spPr>
        <a:xfrm>
          <a:off x="4638675" y="1438275"/>
          <a:ext cx="45719" cy="11334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1497331</xdr:colOff>
      <xdr:row>9</xdr:row>
      <xdr:rowOff>9525</xdr:rowOff>
    </xdr:from>
    <xdr:to>
      <xdr:col>3</xdr:col>
      <xdr:colOff>1543050</xdr:colOff>
      <xdr:row>15</xdr:row>
      <xdr:rowOff>104775</xdr:rowOff>
    </xdr:to>
    <xdr:sp macro="" textlink="">
      <xdr:nvSpPr>
        <xdr:cNvPr id="3" name="左大かっこ 2">
          <a:extLst>
            <a:ext uri="{FF2B5EF4-FFF2-40B4-BE49-F238E27FC236}">
              <a16:creationId xmlns:a16="http://schemas.microsoft.com/office/drawing/2014/main" id="{00000000-0008-0000-1700-000003000000}"/>
            </a:ext>
          </a:extLst>
        </xdr:cNvPr>
        <xdr:cNvSpPr/>
      </xdr:nvSpPr>
      <xdr:spPr>
        <a:xfrm flipH="1">
          <a:off x="5945506" y="1447800"/>
          <a:ext cx="45719" cy="11239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1571625</xdr:colOff>
      <xdr:row>7</xdr:row>
      <xdr:rowOff>47625</xdr:rowOff>
    </xdr:from>
    <xdr:to>
      <xdr:col>3</xdr:col>
      <xdr:colOff>1617344</xdr:colOff>
      <xdr:row>16</xdr:row>
      <xdr:rowOff>161925</xdr:rowOff>
    </xdr:to>
    <xdr:sp macro="" textlink="">
      <xdr:nvSpPr>
        <xdr:cNvPr id="4" name="左大かっこ 3">
          <a:extLst>
            <a:ext uri="{FF2B5EF4-FFF2-40B4-BE49-F238E27FC236}">
              <a16:creationId xmlns:a16="http://schemas.microsoft.com/office/drawing/2014/main" id="{00000000-0008-0000-1700-000004000000}"/>
            </a:ext>
          </a:extLst>
        </xdr:cNvPr>
        <xdr:cNvSpPr/>
      </xdr:nvSpPr>
      <xdr:spPr>
        <a:xfrm flipH="1">
          <a:off x="6019800" y="1143000"/>
          <a:ext cx="45719" cy="16573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45718</xdr:colOff>
      <xdr:row>7</xdr:row>
      <xdr:rowOff>47625</xdr:rowOff>
    </xdr:from>
    <xdr:to>
      <xdr:col>3</xdr:col>
      <xdr:colOff>91437</xdr:colOff>
      <xdr:row>17</xdr:row>
      <xdr:rowOff>0</xdr:rowOff>
    </xdr:to>
    <xdr:sp macro="" textlink="">
      <xdr:nvSpPr>
        <xdr:cNvPr id="5" name="左大かっこ 4">
          <a:extLst>
            <a:ext uri="{FF2B5EF4-FFF2-40B4-BE49-F238E27FC236}">
              <a16:creationId xmlns:a16="http://schemas.microsoft.com/office/drawing/2014/main" id="{00000000-0008-0000-1700-000005000000}"/>
            </a:ext>
          </a:extLst>
        </xdr:cNvPr>
        <xdr:cNvSpPr/>
      </xdr:nvSpPr>
      <xdr:spPr>
        <a:xfrm>
          <a:off x="4493893" y="1143000"/>
          <a:ext cx="45719" cy="1666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38100</xdr:colOff>
      <xdr:row>23</xdr:row>
      <xdr:rowOff>0</xdr:rowOff>
    </xdr:from>
    <xdr:to>
      <xdr:col>3</xdr:col>
      <xdr:colOff>83819</xdr:colOff>
      <xdr:row>24</xdr:row>
      <xdr:rowOff>142876</xdr:rowOff>
    </xdr:to>
    <xdr:sp macro="" textlink="">
      <xdr:nvSpPr>
        <xdr:cNvPr id="9" name="左大かっこ 8">
          <a:extLst>
            <a:ext uri="{FF2B5EF4-FFF2-40B4-BE49-F238E27FC236}">
              <a16:creationId xmlns:a16="http://schemas.microsoft.com/office/drawing/2014/main" id="{00000000-0008-0000-1700-000009000000}"/>
            </a:ext>
          </a:extLst>
        </xdr:cNvPr>
        <xdr:cNvSpPr/>
      </xdr:nvSpPr>
      <xdr:spPr>
        <a:xfrm>
          <a:off x="4486275" y="3838575"/>
          <a:ext cx="45719" cy="31432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1583056</xdr:colOff>
      <xdr:row>22</xdr:row>
      <xdr:rowOff>171449</xdr:rowOff>
    </xdr:from>
    <xdr:to>
      <xdr:col>3</xdr:col>
      <xdr:colOff>1628775</xdr:colOff>
      <xdr:row>24</xdr:row>
      <xdr:rowOff>133350</xdr:rowOff>
    </xdr:to>
    <xdr:sp macro="" textlink="">
      <xdr:nvSpPr>
        <xdr:cNvPr id="10" name="左大かっこ 9">
          <a:extLst>
            <a:ext uri="{FF2B5EF4-FFF2-40B4-BE49-F238E27FC236}">
              <a16:creationId xmlns:a16="http://schemas.microsoft.com/office/drawing/2014/main" id="{00000000-0008-0000-1700-00000A000000}"/>
            </a:ext>
          </a:extLst>
        </xdr:cNvPr>
        <xdr:cNvSpPr/>
      </xdr:nvSpPr>
      <xdr:spPr>
        <a:xfrm flipH="1">
          <a:off x="6031231" y="3838574"/>
          <a:ext cx="45719" cy="30480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47625</xdr:colOff>
      <xdr:row>9</xdr:row>
      <xdr:rowOff>57150</xdr:rowOff>
    </xdr:from>
    <xdr:to>
      <xdr:col>3</xdr:col>
      <xdr:colOff>93344</xdr:colOff>
      <xdr:row>19</xdr:row>
      <xdr:rowOff>0</xdr:rowOff>
    </xdr:to>
    <xdr:sp macro="" textlink="">
      <xdr:nvSpPr>
        <xdr:cNvPr id="2" name="左大かっこ 1">
          <a:extLst>
            <a:ext uri="{FF2B5EF4-FFF2-40B4-BE49-F238E27FC236}">
              <a16:creationId xmlns:a16="http://schemas.microsoft.com/office/drawing/2014/main" id="{00000000-0008-0000-1800-000002000000}"/>
            </a:ext>
          </a:extLst>
        </xdr:cNvPr>
        <xdr:cNvSpPr/>
      </xdr:nvSpPr>
      <xdr:spPr>
        <a:xfrm>
          <a:off x="4429125" y="1666875"/>
          <a:ext cx="45719" cy="16573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1459231</xdr:colOff>
      <xdr:row>9</xdr:row>
      <xdr:rowOff>38099</xdr:rowOff>
    </xdr:from>
    <xdr:to>
      <xdr:col>3</xdr:col>
      <xdr:colOff>1504950</xdr:colOff>
      <xdr:row>18</xdr:row>
      <xdr:rowOff>142874</xdr:rowOff>
    </xdr:to>
    <xdr:sp macro="" textlink="">
      <xdr:nvSpPr>
        <xdr:cNvPr id="4" name="左大かっこ 3">
          <a:extLst>
            <a:ext uri="{FF2B5EF4-FFF2-40B4-BE49-F238E27FC236}">
              <a16:creationId xmlns:a16="http://schemas.microsoft.com/office/drawing/2014/main" id="{00000000-0008-0000-1800-000004000000}"/>
            </a:ext>
          </a:extLst>
        </xdr:cNvPr>
        <xdr:cNvSpPr/>
      </xdr:nvSpPr>
      <xdr:spPr>
        <a:xfrm flipH="1">
          <a:off x="5840731" y="1647824"/>
          <a:ext cx="45719" cy="16478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47625</xdr:colOff>
      <xdr:row>22</xdr:row>
      <xdr:rowOff>57150</xdr:rowOff>
    </xdr:from>
    <xdr:to>
      <xdr:col>3</xdr:col>
      <xdr:colOff>93344</xdr:colOff>
      <xdr:row>32</xdr:row>
      <xdr:rowOff>0</xdr:rowOff>
    </xdr:to>
    <xdr:sp macro="" textlink="">
      <xdr:nvSpPr>
        <xdr:cNvPr id="5" name="左大かっこ 4">
          <a:extLst>
            <a:ext uri="{FF2B5EF4-FFF2-40B4-BE49-F238E27FC236}">
              <a16:creationId xmlns:a16="http://schemas.microsoft.com/office/drawing/2014/main" id="{00000000-0008-0000-1800-000005000000}"/>
            </a:ext>
          </a:extLst>
        </xdr:cNvPr>
        <xdr:cNvSpPr/>
      </xdr:nvSpPr>
      <xdr:spPr>
        <a:xfrm>
          <a:off x="4429125" y="3895725"/>
          <a:ext cx="45719" cy="16573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1459231</xdr:colOff>
      <xdr:row>22</xdr:row>
      <xdr:rowOff>47625</xdr:rowOff>
    </xdr:from>
    <xdr:to>
      <xdr:col>3</xdr:col>
      <xdr:colOff>1504950</xdr:colOff>
      <xdr:row>32</xdr:row>
      <xdr:rowOff>9525</xdr:rowOff>
    </xdr:to>
    <xdr:sp macro="" textlink="">
      <xdr:nvSpPr>
        <xdr:cNvPr id="6" name="左大かっこ 5">
          <a:extLst>
            <a:ext uri="{FF2B5EF4-FFF2-40B4-BE49-F238E27FC236}">
              <a16:creationId xmlns:a16="http://schemas.microsoft.com/office/drawing/2014/main" id="{00000000-0008-0000-1800-000006000000}"/>
            </a:ext>
          </a:extLst>
        </xdr:cNvPr>
        <xdr:cNvSpPr/>
      </xdr:nvSpPr>
      <xdr:spPr>
        <a:xfrm flipH="1">
          <a:off x="5840731" y="3886200"/>
          <a:ext cx="45719" cy="16764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219075</xdr:colOff>
      <xdr:row>25</xdr:row>
      <xdr:rowOff>19051</xdr:rowOff>
    </xdr:from>
    <xdr:to>
      <xdr:col>3</xdr:col>
      <xdr:colOff>264794</xdr:colOff>
      <xdr:row>31</xdr:row>
      <xdr:rowOff>19051</xdr:rowOff>
    </xdr:to>
    <xdr:sp macro="" textlink="">
      <xdr:nvSpPr>
        <xdr:cNvPr id="8" name="左大かっこ 7">
          <a:extLst>
            <a:ext uri="{FF2B5EF4-FFF2-40B4-BE49-F238E27FC236}">
              <a16:creationId xmlns:a16="http://schemas.microsoft.com/office/drawing/2014/main" id="{00000000-0008-0000-1800-000008000000}"/>
            </a:ext>
          </a:extLst>
        </xdr:cNvPr>
        <xdr:cNvSpPr/>
      </xdr:nvSpPr>
      <xdr:spPr>
        <a:xfrm>
          <a:off x="4600575" y="4371976"/>
          <a:ext cx="45719" cy="1028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1392556</xdr:colOff>
      <xdr:row>25</xdr:row>
      <xdr:rowOff>9525</xdr:rowOff>
    </xdr:from>
    <xdr:to>
      <xdr:col>3</xdr:col>
      <xdr:colOff>1438275</xdr:colOff>
      <xdr:row>31</xdr:row>
      <xdr:rowOff>9525</xdr:rowOff>
    </xdr:to>
    <xdr:sp macro="" textlink="">
      <xdr:nvSpPr>
        <xdr:cNvPr id="9" name="左大かっこ 8">
          <a:extLst>
            <a:ext uri="{FF2B5EF4-FFF2-40B4-BE49-F238E27FC236}">
              <a16:creationId xmlns:a16="http://schemas.microsoft.com/office/drawing/2014/main" id="{00000000-0008-0000-1800-000009000000}"/>
            </a:ext>
          </a:extLst>
        </xdr:cNvPr>
        <xdr:cNvSpPr/>
      </xdr:nvSpPr>
      <xdr:spPr>
        <a:xfrm flipH="1">
          <a:off x="5774056" y="4362450"/>
          <a:ext cx="45719" cy="1028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1459228</xdr:colOff>
      <xdr:row>4</xdr:row>
      <xdr:rowOff>38101</xdr:rowOff>
    </xdr:from>
    <xdr:to>
      <xdr:col>3</xdr:col>
      <xdr:colOff>1504947</xdr:colOff>
      <xdr:row>7</xdr:row>
      <xdr:rowOff>9525</xdr:rowOff>
    </xdr:to>
    <xdr:sp macro="" textlink="">
      <xdr:nvSpPr>
        <xdr:cNvPr id="11" name="左大かっこ 10">
          <a:extLst>
            <a:ext uri="{FF2B5EF4-FFF2-40B4-BE49-F238E27FC236}">
              <a16:creationId xmlns:a16="http://schemas.microsoft.com/office/drawing/2014/main" id="{00000000-0008-0000-1800-00000B000000}"/>
            </a:ext>
          </a:extLst>
        </xdr:cNvPr>
        <xdr:cNvSpPr/>
      </xdr:nvSpPr>
      <xdr:spPr>
        <a:xfrm flipH="1">
          <a:off x="5840728" y="790576"/>
          <a:ext cx="45719" cy="48577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45718</xdr:colOff>
      <xdr:row>4</xdr:row>
      <xdr:rowOff>47624</xdr:rowOff>
    </xdr:from>
    <xdr:to>
      <xdr:col>3</xdr:col>
      <xdr:colOff>104774</xdr:colOff>
      <xdr:row>7</xdr:row>
      <xdr:rowOff>19049</xdr:rowOff>
    </xdr:to>
    <xdr:sp macro="" textlink="">
      <xdr:nvSpPr>
        <xdr:cNvPr id="13" name="左大かっこ 12">
          <a:extLst>
            <a:ext uri="{FF2B5EF4-FFF2-40B4-BE49-F238E27FC236}">
              <a16:creationId xmlns:a16="http://schemas.microsoft.com/office/drawing/2014/main" id="{00000000-0008-0000-1800-00000D000000}"/>
            </a:ext>
          </a:extLst>
        </xdr:cNvPr>
        <xdr:cNvSpPr/>
      </xdr:nvSpPr>
      <xdr:spPr>
        <a:xfrm>
          <a:off x="4427218" y="800099"/>
          <a:ext cx="59056" cy="4857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19050</xdr:colOff>
      <xdr:row>20</xdr:row>
      <xdr:rowOff>28575</xdr:rowOff>
    </xdr:from>
    <xdr:to>
      <xdr:col>4</xdr:col>
      <xdr:colOff>76200</xdr:colOff>
      <xdr:row>24</xdr:row>
      <xdr:rowOff>19050</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a:off x="4362450" y="3429000"/>
          <a:ext cx="57150" cy="676275"/>
        </a:xfrm>
        <a:prstGeom prst="leftBracket">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1704975</xdr:colOff>
      <xdr:row>20</xdr:row>
      <xdr:rowOff>19050</xdr:rowOff>
    </xdr:from>
    <xdr:to>
      <xdr:col>4</xdr:col>
      <xdr:colOff>1762125</xdr:colOff>
      <xdr:row>24</xdr:row>
      <xdr:rowOff>19050</xdr:rowOff>
    </xdr:to>
    <xdr:sp macro="" textlink="">
      <xdr:nvSpPr>
        <xdr:cNvPr id="5" name="右大かっこ 4">
          <a:extLst>
            <a:ext uri="{FF2B5EF4-FFF2-40B4-BE49-F238E27FC236}">
              <a16:creationId xmlns:a16="http://schemas.microsoft.com/office/drawing/2014/main" id="{00000000-0008-0000-0500-000005000000}"/>
            </a:ext>
          </a:extLst>
        </xdr:cNvPr>
        <xdr:cNvSpPr/>
      </xdr:nvSpPr>
      <xdr:spPr>
        <a:xfrm>
          <a:off x="6429375" y="3419475"/>
          <a:ext cx="57150" cy="685800"/>
        </a:xfrm>
        <a:prstGeom prst="rightBracket">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20956</xdr:colOff>
      <xdr:row>9</xdr:row>
      <xdr:rowOff>28575</xdr:rowOff>
    </xdr:from>
    <xdr:to>
      <xdr:col>4</xdr:col>
      <xdr:colOff>66675</xdr:colOff>
      <xdr:row>13</xdr:row>
      <xdr:rowOff>9525</xdr:rowOff>
    </xdr:to>
    <xdr:sp macro="" textlink="">
      <xdr:nvSpPr>
        <xdr:cNvPr id="6" name="左大かっこ 5">
          <a:extLst>
            <a:ext uri="{FF2B5EF4-FFF2-40B4-BE49-F238E27FC236}">
              <a16:creationId xmlns:a16="http://schemas.microsoft.com/office/drawing/2014/main" id="{00000000-0008-0000-0500-000006000000}"/>
            </a:ext>
          </a:extLst>
        </xdr:cNvPr>
        <xdr:cNvSpPr/>
      </xdr:nvSpPr>
      <xdr:spPr>
        <a:xfrm>
          <a:off x="4364356" y="1543050"/>
          <a:ext cx="45719" cy="666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1716405</xdr:colOff>
      <xdr:row>9</xdr:row>
      <xdr:rowOff>28575</xdr:rowOff>
    </xdr:from>
    <xdr:to>
      <xdr:col>4</xdr:col>
      <xdr:colOff>1762125</xdr:colOff>
      <xdr:row>12</xdr:row>
      <xdr:rowOff>142875</xdr:rowOff>
    </xdr:to>
    <xdr:sp macro="" textlink="">
      <xdr:nvSpPr>
        <xdr:cNvPr id="7" name="右大かっこ 6">
          <a:extLst>
            <a:ext uri="{FF2B5EF4-FFF2-40B4-BE49-F238E27FC236}">
              <a16:creationId xmlns:a16="http://schemas.microsoft.com/office/drawing/2014/main" id="{00000000-0008-0000-0500-000007000000}"/>
            </a:ext>
          </a:extLst>
        </xdr:cNvPr>
        <xdr:cNvSpPr/>
      </xdr:nvSpPr>
      <xdr:spPr>
        <a:xfrm>
          <a:off x="6440805" y="1543050"/>
          <a:ext cx="45720" cy="6286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30</xdr:row>
      <xdr:rowOff>19050</xdr:rowOff>
    </xdr:from>
    <xdr:to>
      <xdr:col>4</xdr:col>
      <xdr:colOff>76200</xdr:colOff>
      <xdr:row>34</xdr:row>
      <xdr:rowOff>66675</xdr:rowOff>
    </xdr:to>
    <xdr:sp macro="" textlink="">
      <xdr:nvSpPr>
        <xdr:cNvPr id="8" name="左大かっこ 7">
          <a:extLst>
            <a:ext uri="{FF2B5EF4-FFF2-40B4-BE49-F238E27FC236}">
              <a16:creationId xmlns:a16="http://schemas.microsoft.com/office/drawing/2014/main" id="{00000000-0008-0000-0500-000008000000}"/>
            </a:ext>
          </a:extLst>
        </xdr:cNvPr>
        <xdr:cNvSpPr/>
      </xdr:nvSpPr>
      <xdr:spPr>
        <a:xfrm>
          <a:off x="4362450" y="5133975"/>
          <a:ext cx="57150" cy="7334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1704975</xdr:colOff>
      <xdr:row>30</xdr:row>
      <xdr:rowOff>9525</xdr:rowOff>
    </xdr:from>
    <xdr:to>
      <xdr:col>4</xdr:col>
      <xdr:colOff>1750694</xdr:colOff>
      <xdr:row>34</xdr:row>
      <xdr:rowOff>85725</xdr:rowOff>
    </xdr:to>
    <xdr:sp macro="" textlink="">
      <xdr:nvSpPr>
        <xdr:cNvPr id="9" name="右大かっこ 8">
          <a:extLst>
            <a:ext uri="{FF2B5EF4-FFF2-40B4-BE49-F238E27FC236}">
              <a16:creationId xmlns:a16="http://schemas.microsoft.com/office/drawing/2014/main" id="{00000000-0008-0000-0500-000009000000}"/>
            </a:ext>
          </a:extLst>
        </xdr:cNvPr>
        <xdr:cNvSpPr/>
      </xdr:nvSpPr>
      <xdr:spPr>
        <a:xfrm>
          <a:off x="6429375" y="5124450"/>
          <a:ext cx="45719" cy="7620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17</xdr:row>
      <xdr:rowOff>9526</xdr:rowOff>
    </xdr:from>
    <xdr:to>
      <xdr:col>4</xdr:col>
      <xdr:colOff>57150</xdr:colOff>
      <xdr:row>21</xdr:row>
      <xdr:rowOff>0</xdr:rowOff>
    </xdr:to>
    <xdr:sp macro="" textlink="">
      <xdr:nvSpPr>
        <xdr:cNvPr id="2" name="左大かっこ 1">
          <a:extLst>
            <a:ext uri="{FF2B5EF4-FFF2-40B4-BE49-F238E27FC236}">
              <a16:creationId xmlns:a16="http://schemas.microsoft.com/office/drawing/2014/main" id="{00000000-0008-0000-0600-000002000000}"/>
            </a:ext>
          </a:extLst>
        </xdr:cNvPr>
        <xdr:cNvSpPr/>
      </xdr:nvSpPr>
      <xdr:spPr>
        <a:xfrm>
          <a:off x="4305300" y="2381251"/>
          <a:ext cx="47625" cy="676274"/>
        </a:xfrm>
        <a:prstGeom prst="leftBracket">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1771651</xdr:colOff>
      <xdr:row>17</xdr:row>
      <xdr:rowOff>9525</xdr:rowOff>
    </xdr:from>
    <xdr:to>
      <xdr:col>4</xdr:col>
      <xdr:colOff>1819275</xdr:colOff>
      <xdr:row>21</xdr:row>
      <xdr:rowOff>0</xdr:rowOff>
    </xdr:to>
    <xdr:sp macro="" textlink="">
      <xdr:nvSpPr>
        <xdr:cNvPr id="3" name="右大かっこ 2">
          <a:extLst>
            <a:ext uri="{FF2B5EF4-FFF2-40B4-BE49-F238E27FC236}">
              <a16:creationId xmlns:a16="http://schemas.microsoft.com/office/drawing/2014/main" id="{00000000-0008-0000-0600-000003000000}"/>
            </a:ext>
          </a:extLst>
        </xdr:cNvPr>
        <xdr:cNvSpPr/>
      </xdr:nvSpPr>
      <xdr:spPr>
        <a:xfrm>
          <a:off x="6438901" y="2381250"/>
          <a:ext cx="47624" cy="676275"/>
        </a:xfrm>
        <a:prstGeom prst="rightBracket">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19050</xdr:colOff>
      <xdr:row>26</xdr:row>
      <xdr:rowOff>0</xdr:rowOff>
    </xdr:from>
    <xdr:to>
      <xdr:col>4</xdr:col>
      <xdr:colOff>64769</xdr:colOff>
      <xdr:row>29</xdr:row>
      <xdr:rowOff>161925</xdr:rowOff>
    </xdr:to>
    <xdr:sp macro="" textlink="">
      <xdr:nvSpPr>
        <xdr:cNvPr id="6" name="左大かっこ 5">
          <a:extLst>
            <a:ext uri="{FF2B5EF4-FFF2-40B4-BE49-F238E27FC236}">
              <a16:creationId xmlns:a16="http://schemas.microsoft.com/office/drawing/2014/main" id="{00000000-0008-0000-0600-000006000000}"/>
            </a:ext>
          </a:extLst>
        </xdr:cNvPr>
        <xdr:cNvSpPr/>
      </xdr:nvSpPr>
      <xdr:spPr>
        <a:xfrm>
          <a:off x="4314825" y="4086225"/>
          <a:ext cx="45719" cy="6762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1771650</xdr:colOff>
      <xdr:row>26</xdr:row>
      <xdr:rowOff>1</xdr:rowOff>
    </xdr:from>
    <xdr:to>
      <xdr:col>4</xdr:col>
      <xdr:colOff>1817369</xdr:colOff>
      <xdr:row>29</xdr:row>
      <xdr:rowOff>152401</xdr:rowOff>
    </xdr:to>
    <xdr:sp macro="" textlink="">
      <xdr:nvSpPr>
        <xdr:cNvPr id="7" name="右大かっこ 6">
          <a:extLst>
            <a:ext uri="{FF2B5EF4-FFF2-40B4-BE49-F238E27FC236}">
              <a16:creationId xmlns:a16="http://schemas.microsoft.com/office/drawing/2014/main" id="{00000000-0008-0000-0600-000007000000}"/>
            </a:ext>
          </a:extLst>
        </xdr:cNvPr>
        <xdr:cNvSpPr/>
      </xdr:nvSpPr>
      <xdr:spPr>
        <a:xfrm>
          <a:off x="6438900" y="4086226"/>
          <a:ext cx="45719" cy="666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19050</xdr:colOff>
      <xdr:row>12</xdr:row>
      <xdr:rowOff>19050</xdr:rowOff>
    </xdr:from>
    <xdr:to>
      <xdr:col>4</xdr:col>
      <xdr:colOff>76200</xdr:colOff>
      <xdr:row>16</xdr:row>
      <xdr:rowOff>142875</xdr:rowOff>
    </xdr:to>
    <xdr:sp macro="" textlink="">
      <xdr:nvSpPr>
        <xdr:cNvPr id="2" name="左大かっこ 1">
          <a:extLst>
            <a:ext uri="{FF2B5EF4-FFF2-40B4-BE49-F238E27FC236}">
              <a16:creationId xmlns:a16="http://schemas.microsoft.com/office/drawing/2014/main" id="{00000000-0008-0000-0700-000002000000}"/>
            </a:ext>
          </a:extLst>
        </xdr:cNvPr>
        <xdr:cNvSpPr/>
      </xdr:nvSpPr>
      <xdr:spPr>
        <a:xfrm>
          <a:off x="4267200" y="2314575"/>
          <a:ext cx="57150" cy="809625"/>
        </a:xfrm>
        <a:prstGeom prst="leftBracket">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2137412</xdr:colOff>
      <xdr:row>12</xdr:row>
      <xdr:rowOff>19050</xdr:rowOff>
    </xdr:from>
    <xdr:to>
      <xdr:col>4</xdr:col>
      <xdr:colOff>2183131</xdr:colOff>
      <xdr:row>16</xdr:row>
      <xdr:rowOff>152401</xdr:rowOff>
    </xdr:to>
    <xdr:sp macro="" textlink="">
      <xdr:nvSpPr>
        <xdr:cNvPr id="3" name="右大かっこ 2">
          <a:extLst>
            <a:ext uri="{FF2B5EF4-FFF2-40B4-BE49-F238E27FC236}">
              <a16:creationId xmlns:a16="http://schemas.microsoft.com/office/drawing/2014/main" id="{00000000-0008-0000-0700-000003000000}"/>
            </a:ext>
          </a:extLst>
        </xdr:cNvPr>
        <xdr:cNvSpPr/>
      </xdr:nvSpPr>
      <xdr:spPr>
        <a:xfrm>
          <a:off x="7976237" y="2143125"/>
          <a:ext cx="45719" cy="819151"/>
        </a:xfrm>
        <a:prstGeom prst="rightBracket">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20956</xdr:colOff>
      <xdr:row>4</xdr:row>
      <xdr:rowOff>9525</xdr:rowOff>
    </xdr:from>
    <xdr:to>
      <xdr:col>4</xdr:col>
      <xdr:colOff>76200</xdr:colOff>
      <xdr:row>9</xdr:row>
      <xdr:rowOff>38100</xdr:rowOff>
    </xdr:to>
    <xdr:sp macro="" textlink="">
      <xdr:nvSpPr>
        <xdr:cNvPr id="8" name="左大かっこ 7">
          <a:extLst>
            <a:ext uri="{FF2B5EF4-FFF2-40B4-BE49-F238E27FC236}">
              <a16:creationId xmlns:a16="http://schemas.microsoft.com/office/drawing/2014/main" id="{00000000-0008-0000-0700-000008000000}"/>
            </a:ext>
          </a:extLst>
        </xdr:cNvPr>
        <xdr:cNvSpPr/>
      </xdr:nvSpPr>
      <xdr:spPr>
        <a:xfrm>
          <a:off x="5859781" y="762000"/>
          <a:ext cx="55244" cy="8858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4</xdr:col>
      <xdr:colOff>2133600</xdr:colOff>
      <xdr:row>3</xdr:row>
      <xdr:rowOff>133350</xdr:rowOff>
    </xdr:from>
    <xdr:to>
      <xdr:col>4</xdr:col>
      <xdr:colOff>2183131</xdr:colOff>
      <xdr:row>9</xdr:row>
      <xdr:rowOff>28575</xdr:rowOff>
    </xdr:to>
    <xdr:sp macro="" textlink="">
      <xdr:nvSpPr>
        <xdr:cNvPr id="9" name="右大かっこ 8">
          <a:extLst>
            <a:ext uri="{FF2B5EF4-FFF2-40B4-BE49-F238E27FC236}">
              <a16:creationId xmlns:a16="http://schemas.microsoft.com/office/drawing/2014/main" id="{00000000-0008-0000-0700-000009000000}"/>
            </a:ext>
          </a:extLst>
        </xdr:cNvPr>
        <xdr:cNvSpPr/>
      </xdr:nvSpPr>
      <xdr:spPr>
        <a:xfrm>
          <a:off x="7972425" y="714375"/>
          <a:ext cx="49531" cy="9239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38099</xdr:colOff>
      <xdr:row>34</xdr:row>
      <xdr:rowOff>38100</xdr:rowOff>
    </xdr:from>
    <xdr:to>
      <xdr:col>3</xdr:col>
      <xdr:colOff>83818</xdr:colOff>
      <xdr:row>39</xdr:row>
      <xdr:rowOff>95251</xdr:rowOff>
    </xdr:to>
    <xdr:sp macro="" textlink="">
      <xdr:nvSpPr>
        <xdr:cNvPr id="9" name="左大かっこ 8">
          <a:extLst>
            <a:ext uri="{FF2B5EF4-FFF2-40B4-BE49-F238E27FC236}">
              <a16:creationId xmlns:a16="http://schemas.microsoft.com/office/drawing/2014/main" id="{00000000-0008-0000-0800-000009000000}"/>
            </a:ext>
          </a:extLst>
        </xdr:cNvPr>
        <xdr:cNvSpPr/>
      </xdr:nvSpPr>
      <xdr:spPr>
        <a:xfrm>
          <a:off x="4743449" y="5934075"/>
          <a:ext cx="45719" cy="91440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1409700</xdr:colOff>
      <xdr:row>34</xdr:row>
      <xdr:rowOff>9525</xdr:rowOff>
    </xdr:from>
    <xdr:to>
      <xdr:col>3</xdr:col>
      <xdr:colOff>1455419</xdr:colOff>
      <xdr:row>39</xdr:row>
      <xdr:rowOff>95250</xdr:rowOff>
    </xdr:to>
    <xdr:sp macro="" textlink="">
      <xdr:nvSpPr>
        <xdr:cNvPr id="10" name="右大かっこ 9">
          <a:extLst>
            <a:ext uri="{FF2B5EF4-FFF2-40B4-BE49-F238E27FC236}">
              <a16:creationId xmlns:a16="http://schemas.microsoft.com/office/drawing/2014/main" id="{00000000-0008-0000-0800-00000A000000}"/>
            </a:ext>
          </a:extLst>
        </xdr:cNvPr>
        <xdr:cNvSpPr/>
      </xdr:nvSpPr>
      <xdr:spPr>
        <a:xfrm>
          <a:off x="6115050" y="5905500"/>
          <a:ext cx="45719" cy="9429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19050</xdr:colOff>
      <xdr:row>20</xdr:row>
      <xdr:rowOff>162659</xdr:rowOff>
    </xdr:from>
    <xdr:to>
      <xdr:col>9</xdr:col>
      <xdr:colOff>625475</xdr:colOff>
      <xdr:row>30</xdr:row>
      <xdr:rowOff>8305</xdr:rowOff>
    </xdr:to>
    <xdr:pic>
      <xdr:nvPicPr>
        <xdr:cNvPr id="6" name="図 5">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95950" y="3658334"/>
          <a:ext cx="4352925" cy="1442671"/>
        </a:xfrm>
        <a:prstGeom prst="rect">
          <a:avLst/>
        </a:prstGeom>
        <a:solidFill>
          <a:schemeClr val="bg1"/>
        </a:solidFill>
        <a:extLst/>
      </xdr:spPr>
    </xdr:pic>
    <xdr:clientData/>
  </xdr:twoCellAnchor>
  <xdr:twoCellAnchor>
    <xdr:from>
      <xdr:col>3</xdr:col>
      <xdr:colOff>57150</xdr:colOff>
      <xdr:row>12</xdr:row>
      <xdr:rowOff>38100</xdr:rowOff>
    </xdr:from>
    <xdr:to>
      <xdr:col>3</xdr:col>
      <xdr:colOff>102869</xdr:colOff>
      <xdr:row>21</xdr:row>
      <xdr:rowOff>47625</xdr:rowOff>
    </xdr:to>
    <xdr:sp macro="" textlink="">
      <xdr:nvSpPr>
        <xdr:cNvPr id="3" name="左大かっこ 2">
          <a:extLst>
            <a:ext uri="{FF2B5EF4-FFF2-40B4-BE49-F238E27FC236}">
              <a16:creationId xmlns:a16="http://schemas.microsoft.com/office/drawing/2014/main" id="{00000000-0008-0000-0A00-000003000000}"/>
            </a:ext>
          </a:extLst>
        </xdr:cNvPr>
        <xdr:cNvSpPr/>
      </xdr:nvSpPr>
      <xdr:spPr>
        <a:xfrm>
          <a:off x="4257675" y="2162175"/>
          <a:ext cx="45719" cy="15525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1381125</xdr:colOff>
      <xdr:row>12</xdr:row>
      <xdr:rowOff>28575</xdr:rowOff>
    </xdr:from>
    <xdr:to>
      <xdr:col>3</xdr:col>
      <xdr:colOff>1426844</xdr:colOff>
      <xdr:row>21</xdr:row>
      <xdr:rowOff>57150</xdr:rowOff>
    </xdr:to>
    <xdr:sp macro="" textlink="">
      <xdr:nvSpPr>
        <xdr:cNvPr id="7" name="右大かっこ 6">
          <a:extLst>
            <a:ext uri="{FF2B5EF4-FFF2-40B4-BE49-F238E27FC236}">
              <a16:creationId xmlns:a16="http://schemas.microsoft.com/office/drawing/2014/main" id="{00000000-0008-0000-0A00-000007000000}"/>
            </a:ext>
          </a:extLst>
        </xdr:cNvPr>
        <xdr:cNvSpPr/>
      </xdr:nvSpPr>
      <xdr:spPr>
        <a:xfrm>
          <a:off x="5581650" y="2152650"/>
          <a:ext cx="45719" cy="15716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34</xdr:row>
      <xdr:rowOff>28576</xdr:rowOff>
    </xdr:from>
    <xdr:to>
      <xdr:col>3</xdr:col>
      <xdr:colOff>104776</xdr:colOff>
      <xdr:row>36</xdr:row>
      <xdr:rowOff>161925</xdr:rowOff>
    </xdr:to>
    <xdr:sp macro="" textlink="">
      <xdr:nvSpPr>
        <xdr:cNvPr id="8" name="左大かっこ 7">
          <a:extLst>
            <a:ext uri="{FF2B5EF4-FFF2-40B4-BE49-F238E27FC236}">
              <a16:creationId xmlns:a16="http://schemas.microsoft.com/office/drawing/2014/main" id="{00000000-0008-0000-0A00-000008000000}"/>
            </a:ext>
          </a:extLst>
        </xdr:cNvPr>
        <xdr:cNvSpPr/>
      </xdr:nvSpPr>
      <xdr:spPr>
        <a:xfrm>
          <a:off x="4257675" y="5810251"/>
          <a:ext cx="47626" cy="47624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1371600</xdr:colOff>
      <xdr:row>34</xdr:row>
      <xdr:rowOff>47625</xdr:rowOff>
    </xdr:from>
    <xdr:to>
      <xdr:col>3</xdr:col>
      <xdr:colOff>1417319</xdr:colOff>
      <xdr:row>36</xdr:row>
      <xdr:rowOff>142875</xdr:rowOff>
    </xdr:to>
    <xdr:sp macro="" textlink="">
      <xdr:nvSpPr>
        <xdr:cNvPr id="9" name="右大かっこ 8">
          <a:extLst>
            <a:ext uri="{FF2B5EF4-FFF2-40B4-BE49-F238E27FC236}">
              <a16:creationId xmlns:a16="http://schemas.microsoft.com/office/drawing/2014/main" id="{00000000-0008-0000-0A00-000009000000}"/>
            </a:ext>
          </a:extLst>
        </xdr:cNvPr>
        <xdr:cNvSpPr/>
      </xdr:nvSpPr>
      <xdr:spPr>
        <a:xfrm>
          <a:off x="5572125" y="5829300"/>
          <a:ext cx="45719" cy="4381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47625</xdr:colOff>
      <xdr:row>16</xdr:row>
      <xdr:rowOff>47625</xdr:rowOff>
    </xdr:from>
    <xdr:to>
      <xdr:col>3</xdr:col>
      <xdr:colOff>93344</xdr:colOff>
      <xdr:row>26</xdr:row>
      <xdr:rowOff>161925</xdr:rowOff>
    </xdr:to>
    <xdr:sp macro="" textlink="">
      <xdr:nvSpPr>
        <xdr:cNvPr id="3" name="左大かっこ 2">
          <a:extLst>
            <a:ext uri="{FF2B5EF4-FFF2-40B4-BE49-F238E27FC236}">
              <a16:creationId xmlns:a16="http://schemas.microsoft.com/office/drawing/2014/main" id="{00000000-0008-0000-0B00-000003000000}"/>
            </a:ext>
          </a:extLst>
        </xdr:cNvPr>
        <xdr:cNvSpPr/>
      </xdr:nvSpPr>
      <xdr:spPr>
        <a:xfrm>
          <a:off x="4438650" y="2857500"/>
          <a:ext cx="45719" cy="18288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1428750</xdr:colOff>
      <xdr:row>16</xdr:row>
      <xdr:rowOff>38100</xdr:rowOff>
    </xdr:from>
    <xdr:to>
      <xdr:col>3</xdr:col>
      <xdr:colOff>1485900</xdr:colOff>
      <xdr:row>26</xdr:row>
      <xdr:rowOff>152400</xdr:rowOff>
    </xdr:to>
    <xdr:sp macro="" textlink="">
      <xdr:nvSpPr>
        <xdr:cNvPr id="4" name="左大かっこ 3">
          <a:extLst>
            <a:ext uri="{FF2B5EF4-FFF2-40B4-BE49-F238E27FC236}">
              <a16:creationId xmlns:a16="http://schemas.microsoft.com/office/drawing/2014/main" id="{00000000-0008-0000-0B00-000004000000}"/>
            </a:ext>
          </a:extLst>
        </xdr:cNvPr>
        <xdr:cNvSpPr/>
      </xdr:nvSpPr>
      <xdr:spPr>
        <a:xfrm flipH="1">
          <a:off x="5581650" y="2847975"/>
          <a:ext cx="57150" cy="18288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38100</xdr:colOff>
      <xdr:row>6</xdr:row>
      <xdr:rowOff>38101</xdr:rowOff>
    </xdr:from>
    <xdr:to>
      <xdr:col>3</xdr:col>
      <xdr:colOff>83819</xdr:colOff>
      <xdr:row>10</xdr:row>
      <xdr:rowOff>1</xdr:rowOff>
    </xdr:to>
    <xdr:sp macro="" textlink="">
      <xdr:nvSpPr>
        <xdr:cNvPr id="5" name="左大かっこ 4">
          <a:extLst>
            <a:ext uri="{FF2B5EF4-FFF2-40B4-BE49-F238E27FC236}">
              <a16:creationId xmlns:a16="http://schemas.microsoft.com/office/drawing/2014/main" id="{00000000-0008-0000-0B00-000005000000}"/>
            </a:ext>
          </a:extLst>
        </xdr:cNvPr>
        <xdr:cNvSpPr/>
      </xdr:nvSpPr>
      <xdr:spPr>
        <a:xfrm>
          <a:off x="4429125" y="1133476"/>
          <a:ext cx="45719" cy="647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xdr:col>
      <xdr:colOff>1449705</xdr:colOff>
      <xdr:row>6</xdr:row>
      <xdr:rowOff>28574</xdr:rowOff>
    </xdr:from>
    <xdr:to>
      <xdr:col>3</xdr:col>
      <xdr:colOff>1495424</xdr:colOff>
      <xdr:row>9</xdr:row>
      <xdr:rowOff>171449</xdr:rowOff>
    </xdr:to>
    <xdr:sp macro="" textlink="">
      <xdr:nvSpPr>
        <xdr:cNvPr id="6" name="左大かっこ 5">
          <a:extLst>
            <a:ext uri="{FF2B5EF4-FFF2-40B4-BE49-F238E27FC236}">
              <a16:creationId xmlns:a16="http://schemas.microsoft.com/office/drawing/2014/main" id="{00000000-0008-0000-0B00-000006000000}"/>
            </a:ext>
          </a:extLst>
        </xdr:cNvPr>
        <xdr:cNvSpPr/>
      </xdr:nvSpPr>
      <xdr:spPr>
        <a:xfrm flipH="1">
          <a:off x="5602605" y="1123949"/>
          <a:ext cx="45719" cy="6572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114300</xdr:colOff>
      <xdr:row>24</xdr:row>
      <xdr:rowOff>0</xdr:rowOff>
    </xdr:from>
    <xdr:to>
      <xdr:col>3</xdr:col>
      <xdr:colOff>160019</xdr:colOff>
      <xdr:row>27</xdr:row>
      <xdr:rowOff>19050</xdr:rowOff>
    </xdr:to>
    <xdr:sp macro="" textlink="">
      <xdr:nvSpPr>
        <xdr:cNvPr id="6" name="左大かっこ 5">
          <a:extLst>
            <a:ext uri="{FF2B5EF4-FFF2-40B4-BE49-F238E27FC236}">
              <a16:creationId xmlns:a16="http://schemas.microsoft.com/office/drawing/2014/main" id="{00000000-0008-0000-0C00-000006000000}"/>
            </a:ext>
          </a:extLst>
        </xdr:cNvPr>
        <xdr:cNvSpPr/>
      </xdr:nvSpPr>
      <xdr:spPr>
        <a:xfrm>
          <a:off x="4657725" y="4181475"/>
          <a:ext cx="45719" cy="5334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1400175</xdr:colOff>
      <xdr:row>24</xdr:row>
      <xdr:rowOff>9525</xdr:rowOff>
    </xdr:from>
    <xdr:to>
      <xdr:col>3</xdr:col>
      <xdr:colOff>1445894</xdr:colOff>
      <xdr:row>27</xdr:row>
      <xdr:rowOff>28575</xdr:rowOff>
    </xdr:to>
    <xdr:sp macro="" textlink="">
      <xdr:nvSpPr>
        <xdr:cNvPr id="7" name="右大かっこ 6">
          <a:extLst>
            <a:ext uri="{FF2B5EF4-FFF2-40B4-BE49-F238E27FC236}">
              <a16:creationId xmlns:a16="http://schemas.microsoft.com/office/drawing/2014/main" id="{00000000-0008-0000-0C00-000007000000}"/>
            </a:ext>
          </a:extLst>
        </xdr:cNvPr>
        <xdr:cNvSpPr/>
      </xdr:nvSpPr>
      <xdr:spPr>
        <a:xfrm>
          <a:off x="5962650" y="4191000"/>
          <a:ext cx="45719" cy="5334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cell r="H3"/>
          <cell r="I3" t="str">
            <v xml:space="preserve"> </v>
          </cell>
          <cell r="J3"/>
          <cell r="K3"/>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cell r="H4"/>
          <cell r="I4" t="str">
            <v xml:space="preserve"> </v>
          </cell>
          <cell r="J4"/>
          <cell r="K4"/>
          <cell r="L4">
            <v>2</v>
          </cell>
          <cell r="M4" t="str">
            <v>非常災害対策の状況</v>
          </cell>
          <cell r="P4">
            <v>14</v>
          </cell>
        </row>
        <row r="5">
          <cell r="B5">
            <v>1</v>
          </cell>
          <cell r="C5">
            <v>37896</v>
          </cell>
          <cell r="D5" t="str">
            <v xml:space="preserve"> </v>
          </cell>
          <cell r="E5" t="str">
            <v>市川市</v>
          </cell>
          <cell r="F5" t="str">
            <v>その他</v>
          </cell>
          <cell r="G5"/>
          <cell r="H5"/>
          <cell r="I5" t="str">
            <v xml:space="preserve"> </v>
          </cell>
          <cell r="J5"/>
          <cell r="K5"/>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cell r="H6"/>
          <cell r="I6" t="str">
            <v xml:space="preserve"> </v>
          </cell>
          <cell r="J6"/>
          <cell r="K6"/>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cell r="H8"/>
          <cell r="I8" t="str">
            <v xml:space="preserve"> </v>
          </cell>
          <cell r="J8"/>
          <cell r="K8"/>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cell r="H9"/>
          <cell r="I9" t="str">
            <v xml:space="preserve"> </v>
          </cell>
          <cell r="J9"/>
          <cell r="K9"/>
          <cell r="L9">
            <v>2</v>
          </cell>
          <cell r="M9" t="str">
            <v>健康管理・安全確保の状況</v>
          </cell>
          <cell r="P9">
            <v>32</v>
          </cell>
        </row>
        <row r="10">
          <cell r="B10">
            <v>2</v>
          </cell>
          <cell r="C10">
            <v>37896</v>
          </cell>
          <cell r="D10" t="str">
            <v xml:space="preserve"> </v>
          </cell>
          <cell r="E10" t="str">
            <v>市川市</v>
          </cell>
          <cell r="F10" t="str">
            <v>ベビーホテル</v>
          </cell>
          <cell r="G10"/>
          <cell r="H10"/>
          <cell r="I10" t="str">
            <v xml:space="preserve"> </v>
          </cell>
          <cell r="J10"/>
          <cell r="K10"/>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cell r="H12"/>
          <cell r="I12" t="str">
            <v xml:space="preserve"> </v>
          </cell>
          <cell r="J12"/>
          <cell r="K12"/>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cell r="H13"/>
          <cell r="I13" t="str">
            <v xml:space="preserve"> </v>
          </cell>
          <cell r="J13"/>
          <cell r="K13"/>
          <cell r="L13">
            <v>2</v>
          </cell>
          <cell r="M13" t="str">
            <v>利用者への情報提供</v>
          </cell>
          <cell r="P13">
            <v>42</v>
          </cell>
        </row>
        <row r="14">
          <cell r="B14">
            <v>3</v>
          </cell>
          <cell r="C14">
            <v>37896</v>
          </cell>
          <cell r="D14" t="str">
            <v xml:space="preserve"> </v>
          </cell>
          <cell r="E14" t="str">
            <v>市川市</v>
          </cell>
          <cell r="F14" t="str">
            <v>その他</v>
          </cell>
          <cell r="G14"/>
          <cell r="H14"/>
          <cell r="I14" t="str">
            <v xml:space="preserve"> </v>
          </cell>
          <cell r="J14"/>
          <cell r="K14"/>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cell r="H16"/>
          <cell r="I16" t="str">
            <v xml:space="preserve"> </v>
          </cell>
          <cell r="J16"/>
          <cell r="K16"/>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cell r="H17"/>
          <cell r="I17" t="str">
            <v xml:space="preserve"> </v>
          </cell>
          <cell r="J17"/>
          <cell r="K17"/>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cell r="H19"/>
          <cell r="I19" t="str">
            <v xml:space="preserve"> </v>
          </cell>
          <cell r="J19"/>
          <cell r="K19"/>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cell r="H21"/>
          <cell r="I21" t="str">
            <v xml:space="preserve"> </v>
          </cell>
          <cell r="J21"/>
          <cell r="K21"/>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cell r="H22"/>
          <cell r="I22" t="str">
            <v xml:space="preserve"> </v>
          </cell>
          <cell r="J22"/>
          <cell r="K22"/>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cell r="H23"/>
          <cell r="I23" t="str">
            <v xml:space="preserve"> </v>
          </cell>
          <cell r="J23"/>
          <cell r="K23"/>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cell r="H24"/>
          <cell r="I24" t="str">
            <v xml:space="preserve"> </v>
          </cell>
          <cell r="J24"/>
          <cell r="K24"/>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cell r="H25"/>
          <cell r="I25" t="str">
            <v xml:space="preserve"> </v>
          </cell>
          <cell r="J25"/>
          <cell r="K25"/>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cell r="H26"/>
          <cell r="I26" t="str">
            <v xml:space="preserve"> </v>
          </cell>
          <cell r="J26"/>
          <cell r="K26"/>
          <cell r="L26">
            <v>3</v>
          </cell>
          <cell r="M26" t="str">
            <v>給食の状況</v>
          </cell>
          <cell r="P26">
            <v>29</v>
          </cell>
        </row>
        <row r="27">
          <cell r="B27">
            <v>6</v>
          </cell>
          <cell r="C27">
            <v>37897</v>
          </cell>
          <cell r="D27" t="str">
            <v xml:space="preserve"> </v>
          </cell>
          <cell r="E27" t="str">
            <v>市川市</v>
          </cell>
          <cell r="F27" t="str">
            <v>ベビーホテル</v>
          </cell>
          <cell r="G27"/>
          <cell r="H27"/>
          <cell r="I27" t="str">
            <v xml:space="preserve"> </v>
          </cell>
          <cell r="J27"/>
          <cell r="K27"/>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cell r="H28"/>
          <cell r="I28" t="str">
            <v xml:space="preserve"> </v>
          </cell>
          <cell r="J28"/>
          <cell r="K28"/>
          <cell r="L28">
            <v>4</v>
          </cell>
          <cell r="M28" t="str">
            <v>健康管理・安全確保の状況</v>
          </cell>
          <cell r="P28">
            <v>32</v>
          </cell>
        </row>
        <row r="29">
          <cell r="B29">
            <v>6</v>
          </cell>
          <cell r="C29">
            <v>37897</v>
          </cell>
          <cell r="D29" t="str">
            <v xml:space="preserve"> </v>
          </cell>
          <cell r="E29" t="str">
            <v>市川市</v>
          </cell>
          <cell r="F29" t="str">
            <v>ベビーホテル</v>
          </cell>
          <cell r="G29"/>
          <cell r="H29"/>
          <cell r="I29" t="str">
            <v xml:space="preserve"> </v>
          </cell>
          <cell r="J29"/>
          <cell r="K29"/>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cell r="H30"/>
          <cell r="I30" t="str">
            <v xml:space="preserve"> </v>
          </cell>
          <cell r="J30"/>
          <cell r="K30"/>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cell r="H31"/>
          <cell r="I31" t="str">
            <v xml:space="preserve"> </v>
          </cell>
          <cell r="J31"/>
          <cell r="K31"/>
          <cell r="L31">
            <v>5</v>
          </cell>
          <cell r="M31" t="str">
            <v>利用者への情報提供</v>
          </cell>
          <cell r="P31">
            <v>42</v>
          </cell>
        </row>
        <row r="32">
          <cell r="B32">
            <v>6</v>
          </cell>
          <cell r="C32">
            <v>37897</v>
          </cell>
          <cell r="D32" t="str">
            <v xml:space="preserve"> </v>
          </cell>
          <cell r="E32" t="str">
            <v>市川市</v>
          </cell>
          <cell r="F32" t="str">
            <v>ベビーホテル</v>
          </cell>
          <cell r="G32"/>
          <cell r="H32"/>
          <cell r="I32" t="str">
            <v xml:space="preserve"> </v>
          </cell>
          <cell r="J32"/>
          <cell r="K32"/>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cell r="H33"/>
          <cell r="I33" t="str">
            <v xml:space="preserve"> </v>
          </cell>
          <cell r="J33"/>
          <cell r="K33"/>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cell r="H35"/>
          <cell r="I35" t="str">
            <v xml:space="preserve"> </v>
          </cell>
          <cell r="J35"/>
          <cell r="K35"/>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cell r="H36"/>
          <cell r="I36" t="str">
            <v xml:space="preserve"> </v>
          </cell>
          <cell r="J36"/>
          <cell r="K36"/>
          <cell r="L36">
            <v>2</v>
          </cell>
          <cell r="M36" t="str">
            <v>利用者への情報提供</v>
          </cell>
          <cell r="P36">
            <v>42</v>
          </cell>
        </row>
        <row r="37">
          <cell r="B37">
            <v>7</v>
          </cell>
          <cell r="C37">
            <v>37901</v>
          </cell>
          <cell r="D37" t="str">
            <v xml:space="preserve"> </v>
          </cell>
          <cell r="E37" t="str">
            <v>市川市</v>
          </cell>
          <cell r="F37" t="str">
            <v>ベビーホテル</v>
          </cell>
          <cell r="G37"/>
          <cell r="H37"/>
          <cell r="I37" t="str">
            <v xml:space="preserve"> </v>
          </cell>
          <cell r="J37"/>
          <cell r="K37"/>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cell r="H40"/>
          <cell r="I40" t="str">
            <v xml:space="preserve"> </v>
          </cell>
          <cell r="J40"/>
          <cell r="K40"/>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cell r="H42"/>
          <cell r="I42" t="str">
            <v xml:space="preserve"> </v>
          </cell>
          <cell r="J42"/>
          <cell r="K42"/>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cell r="H43"/>
          <cell r="I43" t="str">
            <v xml:space="preserve"> </v>
          </cell>
          <cell r="J43"/>
          <cell r="K43"/>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cell r="H44"/>
          <cell r="I44" t="str">
            <v xml:space="preserve"> </v>
          </cell>
          <cell r="J44"/>
          <cell r="K44"/>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cell r="H46"/>
          <cell r="I46" t="str">
            <v xml:space="preserve"> </v>
          </cell>
          <cell r="J46"/>
          <cell r="K46"/>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cell r="H47"/>
          <cell r="I47" t="str">
            <v xml:space="preserve"> </v>
          </cell>
          <cell r="J47"/>
          <cell r="K47"/>
          <cell r="L47">
            <v>2</v>
          </cell>
          <cell r="M47" t="str">
            <v>健康管理・安全確保の状況</v>
          </cell>
          <cell r="P47">
            <v>32</v>
          </cell>
        </row>
        <row r="48">
          <cell r="B48">
            <v>11</v>
          </cell>
          <cell r="C48">
            <v>37909</v>
          </cell>
          <cell r="D48" t="str">
            <v xml:space="preserve"> </v>
          </cell>
          <cell r="E48" t="str">
            <v>市川市</v>
          </cell>
          <cell r="F48" t="str">
            <v>その他</v>
          </cell>
          <cell r="G48"/>
          <cell r="H48"/>
          <cell r="I48" t="str">
            <v xml:space="preserve"> </v>
          </cell>
          <cell r="J48"/>
          <cell r="K48"/>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cell r="H49"/>
          <cell r="I49" t="str">
            <v xml:space="preserve"> </v>
          </cell>
          <cell r="J49"/>
          <cell r="K49"/>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cell r="H50"/>
          <cell r="I50" t="str">
            <v xml:space="preserve"> </v>
          </cell>
          <cell r="J50"/>
          <cell r="K50"/>
          <cell r="L50">
            <v>3</v>
          </cell>
          <cell r="M50" t="str">
            <v>利用者への情報提供</v>
          </cell>
          <cell r="P50">
            <v>42</v>
          </cell>
        </row>
        <row r="51">
          <cell r="B51">
            <v>11</v>
          </cell>
          <cell r="C51">
            <v>37909</v>
          </cell>
          <cell r="D51" t="str">
            <v xml:space="preserve"> </v>
          </cell>
          <cell r="E51" t="str">
            <v>市川市</v>
          </cell>
          <cell r="F51" t="str">
            <v>その他</v>
          </cell>
          <cell r="G51"/>
          <cell r="H51"/>
          <cell r="I51" t="str">
            <v xml:space="preserve"> </v>
          </cell>
          <cell r="J51"/>
          <cell r="K51"/>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cell r="H53"/>
          <cell r="I53" t="str">
            <v xml:space="preserve"> </v>
          </cell>
          <cell r="J53"/>
          <cell r="K53"/>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cell r="H54"/>
          <cell r="I54" t="str">
            <v xml:space="preserve"> </v>
          </cell>
          <cell r="J54"/>
          <cell r="K54"/>
          <cell r="L54">
            <v>2</v>
          </cell>
          <cell r="M54" t="str">
            <v>健康管理・安全確保の状況</v>
          </cell>
          <cell r="P54">
            <v>32</v>
          </cell>
        </row>
        <row r="55">
          <cell r="B55">
            <v>12</v>
          </cell>
          <cell r="C55">
            <v>37914</v>
          </cell>
          <cell r="D55" t="str">
            <v xml:space="preserve"> </v>
          </cell>
          <cell r="E55" t="str">
            <v>市川市</v>
          </cell>
          <cell r="F55" t="str">
            <v>その他</v>
          </cell>
          <cell r="G55"/>
          <cell r="H55"/>
          <cell r="I55" t="str">
            <v xml:space="preserve"> </v>
          </cell>
          <cell r="J55"/>
          <cell r="K55"/>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cell r="H58"/>
          <cell r="I58" t="str">
            <v xml:space="preserve"> </v>
          </cell>
          <cell r="J58"/>
          <cell r="K58"/>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cell r="H59"/>
          <cell r="I59" t="str">
            <v xml:space="preserve"> </v>
          </cell>
          <cell r="J59"/>
          <cell r="K59"/>
          <cell r="L59">
            <v>2</v>
          </cell>
          <cell r="M59" t="str">
            <v>非常災害対策の状況</v>
          </cell>
          <cell r="P59">
            <v>14</v>
          </cell>
        </row>
        <row r="60">
          <cell r="B60">
            <v>14</v>
          </cell>
          <cell r="C60">
            <v>37914</v>
          </cell>
          <cell r="D60" t="str">
            <v xml:space="preserve"> </v>
          </cell>
          <cell r="E60" t="str">
            <v>市川市</v>
          </cell>
          <cell r="F60" t="str">
            <v>ベビーホテル</v>
          </cell>
          <cell r="G60"/>
          <cell r="H60"/>
          <cell r="I60" t="str">
            <v xml:space="preserve"> </v>
          </cell>
          <cell r="J60"/>
          <cell r="K60"/>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cell r="H61"/>
          <cell r="I61" t="str">
            <v xml:space="preserve"> </v>
          </cell>
          <cell r="J61"/>
          <cell r="K61"/>
          <cell r="L61">
            <v>3</v>
          </cell>
          <cell r="M61" t="str">
            <v>健康管理・安全確保の状況</v>
          </cell>
          <cell r="P61">
            <v>32</v>
          </cell>
        </row>
        <row r="62">
          <cell r="B62">
            <v>14</v>
          </cell>
          <cell r="C62">
            <v>37914</v>
          </cell>
          <cell r="D62" t="str">
            <v xml:space="preserve"> </v>
          </cell>
          <cell r="E62" t="str">
            <v>市川市</v>
          </cell>
          <cell r="F62" t="str">
            <v>ベビーホテル</v>
          </cell>
          <cell r="G62"/>
          <cell r="H62"/>
          <cell r="I62" t="str">
            <v xml:space="preserve"> </v>
          </cell>
          <cell r="J62"/>
          <cell r="K62"/>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cell r="H63"/>
          <cell r="I63" t="str">
            <v xml:space="preserve"> </v>
          </cell>
          <cell r="J63"/>
          <cell r="K63"/>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cell r="H65"/>
          <cell r="I65" t="str">
            <v xml:space="preserve"> </v>
          </cell>
          <cell r="J65"/>
          <cell r="K65"/>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cell r="H66"/>
          <cell r="I66" t="str">
            <v xml:space="preserve"> </v>
          </cell>
          <cell r="J66"/>
          <cell r="K66"/>
          <cell r="L66">
            <v>2</v>
          </cell>
          <cell r="M66" t="str">
            <v>健康管理・安全確保の状況</v>
          </cell>
          <cell r="P66">
            <v>32</v>
          </cell>
        </row>
        <row r="67">
          <cell r="B67">
            <v>15</v>
          </cell>
          <cell r="C67">
            <v>37914</v>
          </cell>
          <cell r="D67" t="str">
            <v xml:space="preserve"> </v>
          </cell>
          <cell r="E67" t="str">
            <v>市原市</v>
          </cell>
          <cell r="F67" t="str">
            <v>その他</v>
          </cell>
          <cell r="G67"/>
          <cell r="H67"/>
          <cell r="I67" t="str">
            <v xml:space="preserve"> </v>
          </cell>
          <cell r="J67"/>
          <cell r="K67"/>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cell r="H68"/>
          <cell r="I68" t="str">
            <v xml:space="preserve"> </v>
          </cell>
          <cell r="J68"/>
          <cell r="K68"/>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cell r="H70"/>
          <cell r="I70" t="str">
            <v xml:space="preserve"> </v>
          </cell>
          <cell r="J70"/>
          <cell r="K70"/>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cell r="H71"/>
          <cell r="I71" t="str">
            <v xml:space="preserve"> </v>
          </cell>
          <cell r="J71"/>
          <cell r="K71"/>
          <cell r="L71">
            <v>2</v>
          </cell>
          <cell r="M71" t="str">
            <v>非常災害対策の状況</v>
          </cell>
          <cell r="P71">
            <v>14</v>
          </cell>
        </row>
        <row r="72">
          <cell r="B72">
            <v>16</v>
          </cell>
          <cell r="C72">
            <v>37914</v>
          </cell>
          <cell r="D72" t="str">
            <v xml:space="preserve"> </v>
          </cell>
          <cell r="E72" t="str">
            <v>市原市</v>
          </cell>
          <cell r="F72" t="str">
            <v>ベビーホテル</v>
          </cell>
          <cell r="G72"/>
          <cell r="H72"/>
          <cell r="I72" t="str">
            <v xml:space="preserve"> </v>
          </cell>
          <cell r="J72"/>
          <cell r="K72"/>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cell r="H73"/>
          <cell r="I73" t="str">
            <v xml:space="preserve"> </v>
          </cell>
          <cell r="J73"/>
          <cell r="K73"/>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cell r="H74"/>
          <cell r="I74" t="str">
            <v xml:space="preserve"> </v>
          </cell>
          <cell r="J74"/>
          <cell r="K74"/>
          <cell r="L74">
            <v>3</v>
          </cell>
          <cell r="M74" t="str">
            <v>保育内容の状況</v>
          </cell>
          <cell r="P74">
            <v>25</v>
          </cell>
        </row>
        <row r="75">
          <cell r="B75">
            <v>16</v>
          </cell>
          <cell r="C75">
            <v>37914</v>
          </cell>
          <cell r="D75" t="str">
            <v xml:space="preserve"> </v>
          </cell>
          <cell r="E75" t="str">
            <v>市原市</v>
          </cell>
          <cell r="F75" t="str">
            <v>ベビーホテル</v>
          </cell>
          <cell r="G75"/>
          <cell r="H75"/>
          <cell r="I75" t="str">
            <v xml:space="preserve"> </v>
          </cell>
          <cell r="J75"/>
          <cell r="K75"/>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cell r="H76"/>
          <cell r="I76" t="str">
            <v xml:space="preserve"> </v>
          </cell>
          <cell r="J76"/>
          <cell r="K76"/>
          <cell r="L76">
            <v>4</v>
          </cell>
          <cell r="M76" t="str">
            <v>給食の状況</v>
          </cell>
          <cell r="P76">
            <v>29</v>
          </cell>
        </row>
        <row r="77">
          <cell r="B77">
            <v>16</v>
          </cell>
          <cell r="C77">
            <v>37914</v>
          </cell>
          <cell r="D77" t="str">
            <v xml:space="preserve"> </v>
          </cell>
          <cell r="E77" t="str">
            <v>市原市</v>
          </cell>
          <cell r="F77" t="str">
            <v>ベビーホテル</v>
          </cell>
          <cell r="G77"/>
          <cell r="H77"/>
          <cell r="I77" t="str">
            <v xml:space="preserve"> </v>
          </cell>
          <cell r="J77"/>
          <cell r="K77"/>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cell r="H78"/>
          <cell r="I78" t="str">
            <v xml:space="preserve"> </v>
          </cell>
          <cell r="J78"/>
          <cell r="K78"/>
          <cell r="L78">
            <v>5</v>
          </cell>
          <cell r="M78" t="str">
            <v>健康管理・安全確保の状況</v>
          </cell>
          <cell r="P78">
            <v>32</v>
          </cell>
        </row>
        <row r="79">
          <cell r="B79">
            <v>16</v>
          </cell>
          <cell r="C79">
            <v>37914</v>
          </cell>
          <cell r="D79" t="str">
            <v xml:space="preserve"> </v>
          </cell>
          <cell r="E79" t="str">
            <v>市原市</v>
          </cell>
          <cell r="F79" t="str">
            <v>ベビーホテル</v>
          </cell>
          <cell r="G79"/>
          <cell r="H79"/>
          <cell r="I79" t="str">
            <v xml:space="preserve"> </v>
          </cell>
          <cell r="J79"/>
          <cell r="K79"/>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cell r="H80"/>
          <cell r="I80" t="str">
            <v xml:space="preserve"> </v>
          </cell>
          <cell r="J80"/>
          <cell r="K80"/>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cell r="H82"/>
          <cell r="I82" t="str">
            <v xml:space="preserve"> </v>
          </cell>
          <cell r="J82"/>
          <cell r="K82"/>
          <cell r="M82" t="str">
            <v>・</v>
          </cell>
          <cell r="N82" t="str">
            <v>消化用具（消火器）を設置すること。</v>
          </cell>
          <cell r="P82">
            <v>15</v>
          </cell>
        </row>
        <row r="83">
          <cell r="B83">
            <v>17</v>
          </cell>
          <cell r="C83">
            <v>37914</v>
          </cell>
          <cell r="D83" t="str">
            <v xml:space="preserve"> </v>
          </cell>
          <cell r="E83" t="str">
            <v>市原市</v>
          </cell>
          <cell r="F83" t="str">
            <v>その他</v>
          </cell>
          <cell r="G83"/>
          <cell r="H83"/>
          <cell r="I83" t="str">
            <v xml:space="preserve"> </v>
          </cell>
          <cell r="J83"/>
          <cell r="K83"/>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cell r="H84"/>
          <cell r="I84" t="str">
            <v xml:space="preserve"> </v>
          </cell>
          <cell r="J84"/>
          <cell r="K84"/>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cell r="H86"/>
          <cell r="I86" t="str">
            <v xml:space="preserve"> </v>
          </cell>
          <cell r="J86"/>
          <cell r="K86"/>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cell r="H87"/>
          <cell r="I87" t="str">
            <v xml:space="preserve"> </v>
          </cell>
          <cell r="J87"/>
          <cell r="K87"/>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cell r="H88"/>
          <cell r="I88" t="str">
            <v xml:space="preserve"> </v>
          </cell>
          <cell r="J88"/>
          <cell r="K88"/>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cell r="H89"/>
          <cell r="I89" t="str">
            <v xml:space="preserve"> </v>
          </cell>
          <cell r="J89"/>
          <cell r="K89"/>
          <cell r="L89">
            <v>3</v>
          </cell>
          <cell r="M89" t="str">
            <v>非常災害対策の状況</v>
          </cell>
          <cell r="P89">
            <v>14</v>
          </cell>
        </row>
        <row r="90">
          <cell r="B90">
            <v>18</v>
          </cell>
          <cell r="C90">
            <v>37916</v>
          </cell>
          <cell r="D90" t="str">
            <v xml:space="preserve"> </v>
          </cell>
          <cell r="E90" t="str">
            <v>市川市</v>
          </cell>
          <cell r="F90" t="str">
            <v>ベビーホテル</v>
          </cell>
          <cell r="G90"/>
          <cell r="H90"/>
          <cell r="I90" t="str">
            <v xml:space="preserve"> </v>
          </cell>
          <cell r="J90"/>
          <cell r="K90"/>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cell r="H91"/>
          <cell r="I91" t="str">
            <v xml:space="preserve"> </v>
          </cell>
          <cell r="J91"/>
          <cell r="K91"/>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cell r="H92"/>
          <cell r="I92" t="str">
            <v xml:space="preserve"> </v>
          </cell>
          <cell r="J92"/>
          <cell r="K92"/>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cell r="H93"/>
          <cell r="I93" t="str">
            <v xml:space="preserve"> </v>
          </cell>
          <cell r="J93"/>
          <cell r="K93"/>
          <cell r="L93">
            <v>5</v>
          </cell>
          <cell r="M93" t="str">
            <v>利用者への情報提供</v>
          </cell>
          <cell r="P93">
            <v>42</v>
          </cell>
        </row>
        <row r="94">
          <cell r="B94">
            <v>18</v>
          </cell>
          <cell r="C94">
            <v>37916</v>
          </cell>
          <cell r="D94" t="str">
            <v xml:space="preserve"> </v>
          </cell>
          <cell r="E94" t="str">
            <v>市川市</v>
          </cell>
          <cell r="F94" t="str">
            <v>ベビーホテル</v>
          </cell>
          <cell r="G94"/>
          <cell r="H94"/>
          <cell r="I94" t="str">
            <v xml:space="preserve"> </v>
          </cell>
          <cell r="J94"/>
          <cell r="K94"/>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cell r="H96"/>
          <cell r="I96" t="str">
            <v xml:space="preserve"> </v>
          </cell>
          <cell r="J96"/>
          <cell r="K96"/>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cell r="H97"/>
          <cell r="I97" t="str">
            <v xml:space="preserve"> </v>
          </cell>
          <cell r="J97"/>
          <cell r="K97"/>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cell r="H98"/>
          <cell r="I98" t="str">
            <v xml:space="preserve"> </v>
          </cell>
          <cell r="J98"/>
          <cell r="K98"/>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cell r="H100"/>
          <cell r="I100" t="str">
            <v xml:space="preserve"> </v>
          </cell>
          <cell r="J100"/>
          <cell r="K100"/>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cell r="H101"/>
          <cell r="I101" t="str">
            <v xml:space="preserve"> </v>
          </cell>
          <cell r="J101"/>
          <cell r="K101"/>
          <cell r="L101">
            <v>2</v>
          </cell>
          <cell r="M101" t="str">
            <v>利用者への情報提供</v>
          </cell>
          <cell r="P101">
            <v>42</v>
          </cell>
        </row>
        <row r="102">
          <cell r="B102">
            <v>20</v>
          </cell>
          <cell r="C102">
            <v>37916</v>
          </cell>
          <cell r="D102" t="str">
            <v xml:space="preserve"> </v>
          </cell>
          <cell r="E102" t="str">
            <v>市川市</v>
          </cell>
          <cell r="F102" t="str">
            <v>その他</v>
          </cell>
          <cell r="G102"/>
          <cell r="H102"/>
          <cell r="I102" t="str">
            <v xml:space="preserve"> </v>
          </cell>
          <cell r="J102"/>
          <cell r="K102"/>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cell r="H104"/>
          <cell r="I104" t="str">
            <v xml:space="preserve"> </v>
          </cell>
          <cell r="J104"/>
          <cell r="K104"/>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cell r="H105"/>
          <cell r="I105" t="str">
            <v xml:space="preserve"> </v>
          </cell>
          <cell r="J105"/>
          <cell r="K105"/>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cell r="H106"/>
          <cell r="I106" t="str">
            <v xml:space="preserve"> </v>
          </cell>
          <cell r="J106"/>
          <cell r="K106"/>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cell r="H108"/>
          <cell r="I108" t="str">
            <v xml:space="preserve"> </v>
          </cell>
          <cell r="J108"/>
          <cell r="K108"/>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cell r="H109"/>
          <cell r="I109" t="str">
            <v xml:space="preserve"> </v>
          </cell>
          <cell r="J109"/>
          <cell r="K109"/>
          <cell r="L109">
            <v>2</v>
          </cell>
          <cell r="M109" t="str">
            <v>保育内容の状況</v>
          </cell>
          <cell r="P109">
            <v>25</v>
          </cell>
        </row>
        <row r="110">
          <cell r="B110">
            <v>22</v>
          </cell>
          <cell r="C110">
            <v>37916</v>
          </cell>
          <cell r="D110" t="str">
            <v xml:space="preserve"> </v>
          </cell>
          <cell r="E110" t="str">
            <v>市原市</v>
          </cell>
          <cell r="F110" t="str">
            <v>ベビーホテル</v>
          </cell>
          <cell r="G110"/>
          <cell r="H110"/>
          <cell r="I110" t="str">
            <v xml:space="preserve"> </v>
          </cell>
          <cell r="J110"/>
          <cell r="K110"/>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cell r="H111"/>
          <cell r="I111" t="str">
            <v xml:space="preserve"> </v>
          </cell>
          <cell r="J111"/>
          <cell r="K111"/>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cell r="H112"/>
          <cell r="I112" t="str">
            <v xml:space="preserve"> </v>
          </cell>
          <cell r="J112"/>
          <cell r="K112"/>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cell r="H113"/>
          <cell r="I113" t="str">
            <v xml:space="preserve"> </v>
          </cell>
          <cell r="J113"/>
          <cell r="K113"/>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cell r="H114"/>
          <cell r="I114" t="str">
            <v xml:space="preserve"> </v>
          </cell>
          <cell r="J114"/>
          <cell r="K114"/>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cell r="H115"/>
          <cell r="I115" t="str">
            <v xml:space="preserve"> </v>
          </cell>
          <cell r="J115"/>
          <cell r="K115"/>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cell r="H117"/>
          <cell r="I117" t="str">
            <v xml:space="preserve"> </v>
          </cell>
          <cell r="J117"/>
          <cell r="K117"/>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cell r="H119"/>
          <cell r="I119" t="str">
            <v xml:space="preserve"> </v>
          </cell>
          <cell r="J119"/>
          <cell r="K119"/>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cell r="H121"/>
          <cell r="I121" t="str">
            <v xml:space="preserve"> </v>
          </cell>
          <cell r="J121"/>
          <cell r="K121"/>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cell r="H122"/>
          <cell r="I122" t="str">
            <v xml:space="preserve"> </v>
          </cell>
          <cell r="J122"/>
          <cell r="K122"/>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cell r="H123"/>
          <cell r="I123" t="str">
            <v xml:space="preserve"> </v>
          </cell>
          <cell r="J123"/>
          <cell r="K123"/>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cell r="H124"/>
          <cell r="I124" t="str">
            <v xml:space="preserve"> </v>
          </cell>
          <cell r="J124"/>
          <cell r="K124"/>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cell r="H125"/>
          <cell r="I125" t="str">
            <v xml:space="preserve"> </v>
          </cell>
          <cell r="J125"/>
          <cell r="K125"/>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cell r="H126"/>
          <cell r="I126" t="str">
            <v xml:space="preserve"> </v>
          </cell>
          <cell r="J126"/>
          <cell r="K126"/>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cell r="H128"/>
          <cell r="I128" t="str">
            <v xml:space="preserve"> </v>
          </cell>
          <cell r="J128"/>
          <cell r="K128"/>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cell r="H129"/>
          <cell r="I129" t="str">
            <v xml:space="preserve"> </v>
          </cell>
          <cell r="J129"/>
          <cell r="K129"/>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cell r="H130"/>
          <cell r="I130" t="str">
            <v xml:space="preserve"> </v>
          </cell>
          <cell r="J130"/>
          <cell r="K130"/>
          <cell r="L130">
            <v>2</v>
          </cell>
          <cell r="M130" t="str">
            <v>利用者への情報提供</v>
          </cell>
          <cell r="P130">
            <v>42</v>
          </cell>
        </row>
        <row r="131">
          <cell r="B131">
            <v>26</v>
          </cell>
          <cell r="C131">
            <v>37918</v>
          </cell>
          <cell r="D131" t="str">
            <v xml:space="preserve"> </v>
          </cell>
          <cell r="E131" t="str">
            <v>市原市</v>
          </cell>
          <cell r="F131" t="str">
            <v>ベビーホテル</v>
          </cell>
          <cell r="G131"/>
          <cell r="H131"/>
          <cell r="I131" t="str">
            <v xml:space="preserve"> </v>
          </cell>
          <cell r="J131"/>
          <cell r="K131"/>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cell r="H133"/>
          <cell r="I133" t="str">
            <v xml:space="preserve"> </v>
          </cell>
          <cell r="J133"/>
          <cell r="K133"/>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cell r="H134"/>
          <cell r="I134" t="str">
            <v xml:space="preserve"> </v>
          </cell>
          <cell r="J134"/>
          <cell r="K134"/>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cell r="H135"/>
          <cell r="I135" t="str">
            <v xml:space="preserve"> </v>
          </cell>
          <cell r="J135"/>
          <cell r="K135"/>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cell r="H136"/>
          <cell r="I136" t="str">
            <v xml:space="preserve"> </v>
          </cell>
          <cell r="J136"/>
          <cell r="K136"/>
          <cell r="L136">
            <v>3</v>
          </cell>
          <cell r="M136" t="str">
            <v>非常災害対策の状況</v>
          </cell>
          <cell r="P136">
            <v>14</v>
          </cell>
        </row>
        <row r="137">
          <cell r="B137">
            <v>27</v>
          </cell>
          <cell r="C137">
            <v>37918</v>
          </cell>
          <cell r="D137" t="str">
            <v xml:space="preserve"> </v>
          </cell>
          <cell r="E137" t="str">
            <v>市原市</v>
          </cell>
          <cell r="F137" t="str">
            <v>ベビーホテル</v>
          </cell>
          <cell r="G137"/>
          <cell r="H137"/>
          <cell r="I137" t="str">
            <v xml:space="preserve"> </v>
          </cell>
          <cell r="J137"/>
          <cell r="K137"/>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cell r="H138"/>
          <cell r="I138" t="str">
            <v xml:space="preserve"> </v>
          </cell>
          <cell r="J138"/>
          <cell r="K138"/>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cell r="H139"/>
          <cell r="I139" t="str">
            <v xml:space="preserve"> </v>
          </cell>
          <cell r="J139"/>
          <cell r="K139"/>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cell r="H140"/>
          <cell r="I140" t="str">
            <v xml:space="preserve"> </v>
          </cell>
          <cell r="J140"/>
          <cell r="K140"/>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cell r="H141"/>
          <cell r="I141" t="str">
            <v xml:space="preserve"> </v>
          </cell>
          <cell r="J141"/>
          <cell r="K141"/>
          <cell r="L141">
            <v>5</v>
          </cell>
          <cell r="M141" t="str">
            <v>保育内容の状況</v>
          </cell>
          <cell r="P141">
            <v>25</v>
          </cell>
        </row>
        <row r="142">
          <cell r="B142">
            <v>27</v>
          </cell>
          <cell r="C142">
            <v>37918</v>
          </cell>
          <cell r="D142" t="str">
            <v xml:space="preserve"> </v>
          </cell>
          <cell r="E142" t="str">
            <v>市原市</v>
          </cell>
          <cell r="F142" t="str">
            <v>ベビーホテル</v>
          </cell>
          <cell r="G142"/>
          <cell r="H142"/>
          <cell r="I142" t="str">
            <v xml:space="preserve"> </v>
          </cell>
          <cell r="J142"/>
          <cell r="K142"/>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cell r="H143"/>
          <cell r="I143" t="str">
            <v xml:space="preserve"> </v>
          </cell>
          <cell r="J143"/>
          <cell r="K143"/>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cell r="H144"/>
          <cell r="I144" t="str">
            <v xml:space="preserve"> </v>
          </cell>
          <cell r="J144"/>
          <cell r="K144"/>
          <cell r="L144">
            <v>6</v>
          </cell>
          <cell r="M144" t="str">
            <v>給食の状況</v>
          </cell>
          <cell r="P144">
            <v>29</v>
          </cell>
        </row>
        <row r="145">
          <cell r="B145">
            <v>27</v>
          </cell>
          <cell r="C145">
            <v>37918</v>
          </cell>
          <cell r="D145" t="str">
            <v xml:space="preserve"> </v>
          </cell>
          <cell r="E145" t="str">
            <v>市原市</v>
          </cell>
          <cell r="F145" t="str">
            <v>ベビーホテル</v>
          </cell>
          <cell r="G145"/>
          <cell r="H145"/>
          <cell r="I145" t="str">
            <v xml:space="preserve"> </v>
          </cell>
          <cell r="J145"/>
          <cell r="K145"/>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cell r="H146"/>
          <cell r="I146" t="str">
            <v xml:space="preserve"> </v>
          </cell>
          <cell r="J146"/>
          <cell r="K146"/>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cell r="H147"/>
          <cell r="I147" t="str">
            <v xml:space="preserve"> </v>
          </cell>
          <cell r="J147"/>
          <cell r="K147"/>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cell r="H148"/>
          <cell r="I148" t="str">
            <v xml:space="preserve"> </v>
          </cell>
          <cell r="J148"/>
          <cell r="K148"/>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cell r="H149"/>
          <cell r="I149" t="str">
            <v xml:space="preserve"> </v>
          </cell>
          <cell r="J149"/>
          <cell r="K149"/>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cell r="H150"/>
          <cell r="I150" t="str">
            <v xml:space="preserve"> </v>
          </cell>
          <cell r="J150"/>
          <cell r="K150"/>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cell r="H151"/>
          <cell r="I151" t="str">
            <v xml:space="preserve"> </v>
          </cell>
          <cell r="J151"/>
          <cell r="K151"/>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cell r="H152"/>
          <cell r="I152" t="str">
            <v xml:space="preserve"> </v>
          </cell>
          <cell r="J152"/>
          <cell r="K152"/>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cell r="H153"/>
          <cell r="I153" t="str">
            <v xml:space="preserve"> </v>
          </cell>
          <cell r="J153"/>
          <cell r="K153"/>
          <cell r="L153">
            <v>8</v>
          </cell>
          <cell r="M153" t="str">
            <v>利用者への情報提供</v>
          </cell>
          <cell r="P153">
            <v>42</v>
          </cell>
        </row>
        <row r="154">
          <cell r="B154">
            <v>27</v>
          </cell>
          <cell r="C154">
            <v>37918</v>
          </cell>
          <cell r="D154" t="str">
            <v xml:space="preserve"> </v>
          </cell>
          <cell r="E154" t="str">
            <v>市原市</v>
          </cell>
          <cell r="F154" t="str">
            <v>ベビーホテル</v>
          </cell>
          <cell r="G154"/>
          <cell r="H154"/>
          <cell r="I154" t="str">
            <v xml:space="preserve"> </v>
          </cell>
          <cell r="J154"/>
          <cell r="K154"/>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cell r="H155"/>
          <cell r="I155" t="str">
            <v xml:space="preserve"> </v>
          </cell>
          <cell r="J155"/>
          <cell r="K155"/>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cell r="H156"/>
          <cell r="I156" t="str">
            <v xml:space="preserve"> </v>
          </cell>
          <cell r="J156"/>
          <cell r="K156"/>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cell r="H157"/>
          <cell r="I157" t="str">
            <v xml:space="preserve"> </v>
          </cell>
          <cell r="J157"/>
          <cell r="K157"/>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cell r="H158"/>
          <cell r="I158" t="str">
            <v xml:space="preserve"> </v>
          </cell>
          <cell r="J158"/>
          <cell r="K158"/>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cell r="H161"/>
          <cell r="I161" t="str">
            <v xml:space="preserve"> </v>
          </cell>
          <cell r="J161"/>
          <cell r="K161"/>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cell r="H162"/>
          <cell r="I162" t="str">
            <v xml:space="preserve"> </v>
          </cell>
          <cell r="J162"/>
          <cell r="K162"/>
          <cell r="L162">
            <v>2</v>
          </cell>
          <cell r="M162" t="str">
            <v>非常災害対策の状況</v>
          </cell>
          <cell r="P162">
            <v>14</v>
          </cell>
        </row>
        <row r="163">
          <cell r="B163">
            <v>29</v>
          </cell>
          <cell r="C163">
            <v>37921</v>
          </cell>
          <cell r="D163" t="str">
            <v xml:space="preserve"> </v>
          </cell>
          <cell r="E163" t="str">
            <v>松戸市</v>
          </cell>
          <cell r="F163" t="str">
            <v>ベビーホテル</v>
          </cell>
          <cell r="G163"/>
          <cell r="H163"/>
          <cell r="I163" t="str">
            <v xml:space="preserve"> </v>
          </cell>
          <cell r="J163"/>
          <cell r="K163"/>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cell r="H164"/>
          <cell r="I164" t="str">
            <v xml:space="preserve"> </v>
          </cell>
          <cell r="J164"/>
          <cell r="K164"/>
          <cell r="L164">
            <v>3</v>
          </cell>
          <cell r="M164" t="str">
            <v>給食の状況</v>
          </cell>
          <cell r="P164">
            <v>29</v>
          </cell>
        </row>
        <row r="165">
          <cell r="B165">
            <v>29</v>
          </cell>
          <cell r="C165">
            <v>37921</v>
          </cell>
          <cell r="D165" t="str">
            <v xml:space="preserve"> </v>
          </cell>
          <cell r="E165" t="str">
            <v>松戸市</v>
          </cell>
          <cell r="F165" t="str">
            <v>ベビーホテル</v>
          </cell>
          <cell r="G165"/>
          <cell r="H165"/>
          <cell r="I165" t="str">
            <v xml:space="preserve"> </v>
          </cell>
          <cell r="J165"/>
          <cell r="K165"/>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cell r="H166"/>
          <cell r="I166" t="str">
            <v xml:space="preserve"> </v>
          </cell>
          <cell r="J166"/>
          <cell r="K166"/>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cell r="H167"/>
          <cell r="I167" t="str">
            <v xml:space="preserve"> </v>
          </cell>
          <cell r="J167"/>
          <cell r="K167"/>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cell r="H168"/>
          <cell r="I168" t="str">
            <v xml:space="preserve"> </v>
          </cell>
          <cell r="J168"/>
          <cell r="K168"/>
          <cell r="L168">
            <v>5</v>
          </cell>
          <cell r="M168" t="str">
            <v>利用者への情報提供</v>
          </cell>
          <cell r="P168">
            <v>42</v>
          </cell>
        </row>
        <row r="169">
          <cell r="B169">
            <v>29</v>
          </cell>
          <cell r="C169">
            <v>37921</v>
          </cell>
          <cell r="D169" t="str">
            <v xml:space="preserve"> </v>
          </cell>
          <cell r="E169" t="str">
            <v>松戸市</v>
          </cell>
          <cell r="F169" t="str">
            <v>ベビーホテル</v>
          </cell>
          <cell r="G169"/>
          <cell r="H169"/>
          <cell r="I169" t="str">
            <v xml:space="preserve"> </v>
          </cell>
          <cell r="J169"/>
          <cell r="K169"/>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cell r="H171"/>
          <cell r="I171" t="str">
            <v xml:space="preserve"> </v>
          </cell>
          <cell r="J171"/>
          <cell r="K171"/>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cell r="H172"/>
          <cell r="I172" t="str">
            <v xml:space="preserve"> </v>
          </cell>
          <cell r="J172"/>
          <cell r="K172"/>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cell r="H173"/>
          <cell r="I173" t="str">
            <v xml:space="preserve"> </v>
          </cell>
          <cell r="J173"/>
          <cell r="K173"/>
          <cell r="L173">
            <v>2</v>
          </cell>
          <cell r="M173" t="str">
            <v>保育内容の状況</v>
          </cell>
          <cell r="P173">
            <v>25</v>
          </cell>
        </row>
        <row r="174">
          <cell r="B174">
            <v>30</v>
          </cell>
          <cell r="C174">
            <v>37921</v>
          </cell>
          <cell r="D174" t="str">
            <v xml:space="preserve"> </v>
          </cell>
          <cell r="E174" t="str">
            <v>松戸市</v>
          </cell>
          <cell r="F174" t="str">
            <v>その他</v>
          </cell>
          <cell r="G174"/>
          <cell r="H174"/>
          <cell r="I174" t="str">
            <v xml:space="preserve"> </v>
          </cell>
          <cell r="J174"/>
          <cell r="K174"/>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cell r="H175"/>
          <cell r="I175" t="str">
            <v xml:space="preserve"> </v>
          </cell>
          <cell r="J175"/>
          <cell r="K175"/>
          <cell r="L175">
            <v>3</v>
          </cell>
          <cell r="M175" t="str">
            <v>健康管理・安全確保の状況</v>
          </cell>
          <cell r="P175">
            <v>32</v>
          </cell>
        </row>
        <row r="176">
          <cell r="B176">
            <v>30</v>
          </cell>
          <cell r="C176">
            <v>37921</v>
          </cell>
          <cell r="D176" t="str">
            <v xml:space="preserve"> </v>
          </cell>
          <cell r="E176" t="str">
            <v>松戸市</v>
          </cell>
          <cell r="F176" t="str">
            <v>その他</v>
          </cell>
          <cell r="G176"/>
          <cell r="H176"/>
          <cell r="I176" t="str">
            <v xml:space="preserve"> </v>
          </cell>
          <cell r="J176"/>
          <cell r="K176"/>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cell r="H177"/>
          <cell r="I177" t="str">
            <v xml:space="preserve"> </v>
          </cell>
          <cell r="J177"/>
          <cell r="K177"/>
          <cell r="L177">
            <v>4</v>
          </cell>
          <cell r="M177" t="str">
            <v>利用者への情報提供</v>
          </cell>
          <cell r="P177">
            <v>42</v>
          </cell>
        </row>
        <row r="178">
          <cell r="B178">
            <v>30</v>
          </cell>
          <cell r="C178">
            <v>37921</v>
          </cell>
          <cell r="D178" t="str">
            <v xml:space="preserve"> </v>
          </cell>
          <cell r="E178" t="str">
            <v>松戸市</v>
          </cell>
          <cell r="F178" t="str">
            <v>その他</v>
          </cell>
          <cell r="G178"/>
          <cell r="H178"/>
          <cell r="I178" t="str">
            <v xml:space="preserve"> </v>
          </cell>
          <cell r="J178"/>
          <cell r="K178"/>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cell r="H179"/>
          <cell r="I179" t="str">
            <v xml:space="preserve"> </v>
          </cell>
          <cell r="J179"/>
          <cell r="K179"/>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cell r="H180"/>
          <cell r="I180" t="str">
            <v xml:space="preserve"> </v>
          </cell>
          <cell r="J180"/>
          <cell r="K180"/>
          <cell r="L180">
            <v>5</v>
          </cell>
          <cell r="M180" t="str">
            <v>諸規程及び諸帳簿の状況</v>
          </cell>
          <cell r="P180">
            <v>45</v>
          </cell>
        </row>
        <row r="181">
          <cell r="B181">
            <v>30</v>
          </cell>
          <cell r="C181">
            <v>37921</v>
          </cell>
          <cell r="D181" t="str">
            <v xml:space="preserve"> </v>
          </cell>
          <cell r="E181" t="str">
            <v>松戸市</v>
          </cell>
          <cell r="F181" t="str">
            <v>その他</v>
          </cell>
          <cell r="G181"/>
          <cell r="H181"/>
          <cell r="I181" t="str">
            <v xml:space="preserve"> </v>
          </cell>
          <cell r="J181"/>
          <cell r="K181"/>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cell r="H183"/>
          <cell r="I183" t="str">
            <v xml:space="preserve"> </v>
          </cell>
          <cell r="J183"/>
          <cell r="K183"/>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cell r="H184"/>
          <cell r="I184" t="str">
            <v xml:space="preserve"> </v>
          </cell>
          <cell r="J184"/>
          <cell r="K184"/>
          <cell r="L184">
            <v>2</v>
          </cell>
          <cell r="M184" t="str">
            <v>利用者への情報提供</v>
          </cell>
          <cell r="P184">
            <v>42</v>
          </cell>
        </row>
        <row r="185">
          <cell r="B185">
            <v>31</v>
          </cell>
          <cell r="C185">
            <v>37921</v>
          </cell>
          <cell r="D185" t="str">
            <v xml:space="preserve"> </v>
          </cell>
          <cell r="E185" t="str">
            <v>松戸市</v>
          </cell>
          <cell r="F185" t="str">
            <v>ベビーホテル</v>
          </cell>
          <cell r="G185"/>
          <cell r="H185"/>
          <cell r="I185" t="str">
            <v xml:space="preserve"> </v>
          </cell>
          <cell r="J185"/>
          <cell r="K185"/>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cell r="H187"/>
          <cell r="I187" t="str">
            <v xml:space="preserve"> </v>
          </cell>
          <cell r="J187"/>
          <cell r="K187"/>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cell r="H188"/>
          <cell r="I188" t="str">
            <v xml:space="preserve"> </v>
          </cell>
          <cell r="J188"/>
          <cell r="K188"/>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cell r="H189"/>
          <cell r="I189" t="str">
            <v xml:space="preserve"> </v>
          </cell>
          <cell r="J189"/>
          <cell r="K189"/>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cell r="H190"/>
          <cell r="I190" t="str">
            <v xml:space="preserve"> </v>
          </cell>
          <cell r="J190"/>
          <cell r="K190"/>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cell r="H191"/>
          <cell r="I191" t="str">
            <v xml:space="preserve"> </v>
          </cell>
          <cell r="J191"/>
          <cell r="K191"/>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cell r="H192"/>
          <cell r="I192" t="str">
            <v xml:space="preserve"> </v>
          </cell>
          <cell r="J192"/>
          <cell r="K192"/>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cell r="H193"/>
          <cell r="I193" t="str">
            <v xml:space="preserve"> </v>
          </cell>
          <cell r="J193"/>
          <cell r="K193"/>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cell r="H195"/>
          <cell r="I195" t="str">
            <v xml:space="preserve"> </v>
          </cell>
          <cell r="J195"/>
          <cell r="K195"/>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cell r="H196"/>
          <cell r="I196" t="str">
            <v xml:space="preserve"> </v>
          </cell>
          <cell r="J196"/>
          <cell r="K196"/>
          <cell r="L196">
            <v>2</v>
          </cell>
          <cell r="M196" t="str">
            <v>利用者への情報提供</v>
          </cell>
          <cell r="P196">
            <v>42</v>
          </cell>
        </row>
        <row r="197">
          <cell r="B197">
            <v>33</v>
          </cell>
          <cell r="C197">
            <v>37921</v>
          </cell>
          <cell r="D197" t="str">
            <v xml:space="preserve"> </v>
          </cell>
          <cell r="E197" t="str">
            <v>八千代市</v>
          </cell>
          <cell r="F197" t="str">
            <v>その他</v>
          </cell>
          <cell r="G197"/>
          <cell r="H197"/>
          <cell r="I197" t="str">
            <v xml:space="preserve"> </v>
          </cell>
          <cell r="J197"/>
          <cell r="K197"/>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cell r="H199"/>
          <cell r="I199" t="str">
            <v xml:space="preserve"> </v>
          </cell>
          <cell r="J199"/>
          <cell r="K199"/>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cell r="H201"/>
          <cell r="I201" t="str">
            <v xml:space="preserve"> </v>
          </cell>
          <cell r="J201"/>
          <cell r="K201"/>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cell r="H202"/>
          <cell r="I202" t="str">
            <v xml:space="preserve"> </v>
          </cell>
          <cell r="J202"/>
          <cell r="K202"/>
          <cell r="L202">
            <v>2</v>
          </cell>
          <cell r="M202" t="str">
            <v>保育内容の状況</v>
          </cell>
          <cell r="P202">
            <v>25</v>
          </cell>
        </row>
        <row r="203">
          <cell r="B203">
            <v>35</v>
          </cell>
          <cell r="C203">
            <v>37923</v>
          </cell>
          <cell r="D203" t="str">
            <v xml:space="preserve"> </v>
          </cell>
          <cell r="E203" t="str">
            <v>松戸市</v>
          </cell>
          <cell r="F203" t="str">
            <v>ベビーホテル</v>
          </cell>
          <cell r="G203"/>
          <cell r="H203"/>
          <cell r="I203" t="str">
            <v xml:space="preserve"> </v>
          </cell>
          <cell r="J203"/>
          <cell r="K203"/>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cell r="H204"/>
          <cell r="I204" t="str">
            <v xml:space="preserve"> </v>
          </cell>
          <cell r="J204"/>
          <cell r="K204"/>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cell r="H205"/>
          <cell r="I205" t="str">
            <v xml:space="preserve"> </v>
          </cell>
          <cell r="J205"/>
          <cell r="K205"/>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cell r="H207"/>
          <cell r="I207" t="str">
            <v xml:space="preserve"> </v>
          </cell>
          <cell r="J207"/>
          <cell r="K207"/>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cell r="H210"/>
          <cell r="I210" t="str">
            <v xml:space="preserve"> </v>
          </cell>
          <cell r="J210"/>
          <cell r="K210"/>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cell r="H211"/>
          <cell r="I211" t="str">
            <v xml:space="preserve"> </v>
          </cell>
          <cell r="J211"/>
          <cell r="K211"/>
          <cell r="L211">
            <v>2</v>
          </cell>
          <cell r="M211" t="str">
            <v>保育内容の状況</v>
          </cell>
          <cell r="P211">
            <v>25</v>
          </cell>
        </row>
        <row r="212">
          <cell r="B212">
            <v>38</v>
          </cell>
          <cell r="C212">
            <v>37923</v>
          </cell>
          <cell r="D212" t="str">
            <v xml:space="preserve"> </v>
          </cell>
          <cell r="E212" t="str">
            <v>我孫子市</v>
          </cell>
          <cell r="F212" t="str">
            <v>その他</v>
          </cell>
          <cell r="G212"/>
          <cell r="H212"/>
          <cell r="I212" t="str">
            <v xml:space="preserve"> </v>
          </cell>
          <cell r="J212"/>
          <cell r="K212"/>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cell r="H213"/>
          <cell r="I213" t="str">
            <v xml:space="preserve"> </v>
          </cell>
          <cell r="J213"/>
          <cell r="K213"/>
          <cell r="L213">
            <v>3</v>
          </cell>
          <cell r="M213" t="str">
            <v>給食の状況</v>
          </cell>
          <cell r="P213">
            <v>29</v>
          </cell>
        </row>
        <row r="214">
          <cell r="B214">
            <v>38</v>
          </cell>
          <cell r="C214">
            <v>37923</v>
          </cell>
          <cell r="D214" t="str">
            <v xml:space="preserve"> </v>
          </cell>
          <cell r="E214" t="str">
            <v>我孫子市</v>
          </cell>
          <cell r="F214" t="str">
            <v>その他</v>
          </cell>
          <cell r="G214"/>
          <cell r="H214"/>
          <cell r="I214" t="str">
            <v xml:space="preserve"> </v>
          </cell>
          <cell r="J214"/>
          <cell r="K214"/>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cell r="H215"/>
          <cell r="I215" t="str">
            <v xml:space="preserve"> </v>
          </cell>
          <cell r="J215"/>
          <cell r="K215"/>
          <cell r="L215">
            <v>4</v>
          </cell>
          <cell r="M215" t="str">
            <v>健康管理・安全確保の状況</v>
          </cell>
          <cell r="P215">
            <v>32</v>
          </cell>
        </row>
        <row r="216">
          <cell r="B216">
            <v>38</v>
          </cell>
          <cell r="C216">
            <v>37923</v>
          </cell>
          <cell r="D216" t="str">
            <v xml:space="preserve"> </v>
          </cell>
          <cell r="E216" t="str">
            <v>我孫子市</v>
          </cell>
          <cell r="F216" t="str">
            <v>その他</v>
          </cell>
          <cell r="G216"/>
          <cell r="H216"/>
          <cell r="I216" t="str">
            <v xml:space="preserve"> </v>
          </cell>
          <cell r="J216"/>
          <cell r="K216"/>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cell r="H217"/>
          <cell r="I217" t="str">
            <v xml:space="preserve"> </v>
          </cell>
          <cell r="J217"/>
          <cell r="K217"/>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cell r="H218"/>
          <cell r="I218" t="str">
            <v xml:space="preserve"> </v>
          </cell>
          <cell r="J218"/>
          <cell r="K218"/>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cell r="H220"/>
          <cell r="I220" t="str">
            <v xml:space="preserve"> </v>
          </cell>
          <cell r="J220"/>
          <cell r="K220"/>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cell r="H221"/>
          <cell r="I221" t="str">
            <v xml:space="preserve"> </v>
          </cell>
          <cell r="J221"/>
          <cell r="K221"/>
          <cell r="L221">
            <v>2</v>
          </cell>
          <cell r="M221" t="str">
            <v>健康管理・安全確保の状況</v>
          </cell>
          <cell r="P221">
            <v>32</v>
          </cell>
        </row>
        <row r="222">
          <cell r="B222">
            <v>39</v>
          </cell>
          <cell r="C222">
            <v>37923</v>
          </cell>
          <cell r="D222" t="str">
            <v xml:space="preserve"> </v>
          </cell>
          <cell r="E222" t="str">
            <v>我孫子市</v>
          </cell>
          <cell r="F222" t="str">
            <v>その他</v>
          </cell>
          <cell r="G222"/>
          <cell r="H222"/>
          <cell r="I222" t="str">
            <v xml:space="preserve"> </v>
          </cell>
          <cell r="J222"/>
          <cell r="K222"/>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cell r="H223"/>
          <cell r="I223" t="str">
            <v xml:space="preserve"> </v>
          </cell>
          <cell r="J223"/>
          <cell r="K223"/>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cell r="H225"/>
          <cell r="I225" t="str">
            <v xml:space="preserve"> </v>
          </cell>
          <cell r="J225"/>
          <cell r="K225"/>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cell r="H226"/>
          <cell r="I226" t="str">
            <v xml:space="preserve"> </v>
          </cell>
          <cell r="J226"/>
          <cell r="K226"/>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cell r="H227"/>
          <cell r="I227" t="str">
            <v xml:space="preserve"> </v>
          </cell>
          <cell r="J227"/>
          <cell r="K227"/>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cell r="H228"/>
          <cell r="I228" t="str">
            <v xml:space="preserve"> </v>
          </cell>
          <cell r="J228"/>
          <cell r="K228"/>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cell r="H229"/>
          <cell r="I229" t="str">
            <v xml:space="preserve"> </v>
          </cell>
          <cell r="J229"/>
          <cell r="K229"/>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cell r="H230"/>
          <cell r="I230" t="str">
            <v xml:space="preserve"> </v>
          </cell>
          <cell r="J230"/>
          <cell r="K230"/>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cell r="H231"/>
          <cell r="I231" t="str">
            <v xml:space="preserve"> </v>
          </cell>
          <cell r="J231"/>
          <cell r="K231"/>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cell r="H234"/>
          <cell r="I234" t="str">
            <v xml:space="preserve"> </v>
          </cell>
          <cell r="J234"/>
          <cell r="K234"/>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cell r="H235"/>
          <cell r="I235" t="str">
            <v xml:space="preserve"> </v>
          </cell>
          <cell r="J235"/>
          <cell r="K235"/>
          <cell r="L235">
            <v>2</v>
          </cell>
          <cell r="M235" t="str">
            <v>非常災害対策の状況</v>
          </cell>
          <cell r="P235">
            <v>14</v>
          </cell>
        </row>
        <row r="236">
          <cell r="B236">
            <v>42</v>
          </cell>
          <cell r="C236">
            <v>37925</v>
          </cell>
          <cell r="D236" t="str">
            <v xml:space="preserve"> </v>
          </cell>
          <cell r="E236" t="str">
            <v>松戸市</v>
          </cell>
          <cell r="F236" t="str">
            <v>その他</v>
          </cell>
          <cell r="G236"/>
          <cell r="H236"/>
          <cell r="I236" t="str">
            <v xml:space="preserve"> </v>
          </cell>
          <cell r="J236"/>
          <cell r="K236"/>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cell r="H237"/>
          <cell r="I237" t="str">
            <v xml:space="preserve"> </v>
          </cell>
          <cell r="J237"/>
          <cell r="K237"/>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cell r="H238"/>
          <cell r="I238" t="str">
            <v xml:space="preserve"> </v>
          </cell>
          <cell r="J238"/>
          <cell r="K238"/>
          <cell r="L238">
            <v>3</v>
          </cell>
          <cell r="M238" t="str">
            <v>保育室のある建物の構造設備条件の状況</v>
          </cell>
          <cell r="P238">
            <v>18</v>
          </cell>
        </row>
        <row r="239">
          <cell r="B239">
            <v>42</v>
          </cell>
          <cell r="C239">
            <v>37925</v>
          </cell>
          <cell r="E239" t="str">
            <v>松戸市</v>
          </cell>
          <cell r="F239" t="str">
            <v>その他</v>
          </cell>
          <cell r="G239"/>
          <cell r="H239"/>
          <cell r="I239"/>
          <cell r="J239"/>
          <cell r="K239"/>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cell r="H240"/>
          <cell r="I240" t="str">
            <v xml:space="preserve"> </v>
          </cell>
          <cell r="J240"/>
          <cell r="K240"/>
          <cell r="L240">
            <v>4</v>
          </cell>
          <cell r="M240" t="str">
            <v>保育内容の状況</v>
          </cell>
          <cell r="P240">
            <v>25</v>
          </cell>
        </row>
        <row r="241">
          <cell r="B241">
            <v>42</v>
          </cell>
          <cell r="C241">
            <v>37925</v>
          </cell>
          <cell r="D241" t="str">
            <v xml:space="preserve"> </v>
          </cell>
          <cell r="E241" t="str">
            <v>松戸市</v>
          </cell>
          <cell r="F241" t="str">
            <v>その他</v>
          </cell>
          <cell r="G241"/>
          <cell r="H241"/>
          <cell r="I241" t="str">
            <v xml:space="preserve"> </v>
          </cell>
          <cell r="J241"/>
          <cell r="K241"/>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cell r="H242"/>
          <cell r="I242" t="str">
            <v xml:space="preserve"> </v>
          </cell>
          <cell r="J242"/>
          <cell r="K242"/>
          <cell r="L242">
            <v>5</v>
          </cell>
          <cell r="M242" t="str">
            <v>給食の状況</v>
          </cell>
          <cell r="P242">
            <v>29</v>
          </cell>
        </row>
        <row r="243">
          <cell r="B243">
            <v>42</v>
          </cell>
          <cell r="C243">
            <v>37925</v>
          </cell>
          <cell r="D243" t="str">
            <v xml:space="preserve"> </v>
          </cell>
          <cell r="E243" t="str">
            <v>松戸市</v>
          </cell>
          <cell r="F243" t="str">
            <v>その他</v>
          </cell>
          <cell r="G243"/>
          <cell r="H243"/>
          <cell r="I243" t="str">
            <v xml:space="preserve"> </v>
          </cell>
          <cell r="J243"/>
          <cell r="K243"/>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cell r="H244"/>
          <cell r="I244" t="str">
            <v xml:space="preserve"> </v>
          </cell>
          <cell r="J244"/>
          <cell r="K244"/>
          <cell r="L244">
            <v>6</v>
          </cell>
          <cell r="M244" t="str">
            <v>健康管理・安全確保の状況</v>
          </cell>
          <cell r="P244">
            <v>32</v>
          </cell>
        </row>
        <row r="245">
          <cell r="B245">
            <v>42</v>
          </cell>
          <cell r="C245">
            <v>37925</v>
          </cell>
          <cell r="D245" t="str">
            <v xml:space="preserve"> </v>
          </cell>
          <cell r="E245" t="str">
            <v>松戸市</v>
          </cell>
          <cell r="F245" t="str">
            <v>その他</v>
          </cell>
          <cell r="G245"/>
          <cell r="H245"/>
          <cell r="I245" t="str">
            <v xml:space="preserve"> </v>
          </cell>
          <cell r="J245"/>
          <cell r="K245"/>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cell r="H246"/>
          <cell r="I246" t="str">
            <v xml:space="preserve"> </v>
          </cell>
          <cell r="J246"/>
          <cell r="K246"/>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cell r="H247"/>
          <cell r="I247" t="str">
            <v xml:space="preserve"> </v>
          </cell>
          <cell r="J247"/>
          <cell r="K247"/>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cell r="H249"/>
          <cell r="I249" t="str">
            <v xml:space="preserve"> </v>
          </cell>
          <cell r="J249"/>
          <cell r="K249"/>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cell r="H251"/>
          <cell r="I251" t="str">
            <v xml:space="preserve"> </v>
          </cell>
          <cell r="J251"/>
          <cell r="K251"/>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cell r="H254"/>
          <cell r="I254" t="str">
            <v xml:space="preserve"> </v>
          </cell>
          <cell r="J254"/>
          <cell r="K254"/>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cell r="H256"/>
          <cell r="I256" t="str">
            <v xml:space="preserve"> </v>
          </cell>
          <cell r="J256"/>
          <cell r="K256"/>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cell r="H257"/>
          <cell r="I257" t="str">
            <v xml:space="preserve"> </v>
          </cell>
          <cell r="J257"/>
          <cell r="K257"/>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cell r="H258"/>
          <cell r="I258" t="str">
            <v xml:space="preserve"> </v>
          </cell>
          <cell r="J258"/>
          <cell r="K258"/>
          <cell r="L258">
            <v>2</v>
          </cell>
          <cell r="M258" t="str">
            <v>非常災害対策の状況</v>
          </cell>
          <cell r="P258">
            <v>14</v>
          </cell>
        </row>
        <row r="259">
          <cell r="B259">
            <v>47</v>
          </cell>
          <cell r="C259">
            <v>37932</v>
          </cell>
          <cell r="D259" t="str">
            <v xml:space="preserve"> </v>
          </cell>
          <cell r="E259" t="str">
            <v>松戸市</v>
          </cell>
          <cell r="F259" t="str">
            <v>その他</v>
          </cell>
          <cell r="G259"/>
          <cell r="H259"/>
          <cell r="I259" t="str">
            <v xml:space="preserve"> </v>
          </cell>
          <cell r="J259"/>
          <cell r="K259"/>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cell r="H260"/>
          <cell r="I260" t="str">
            <v xml:space="preserve"> </v>
          </cell>
          <cell r="J260"/>
          <cell r="K260"/>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cell r="H261"/>
          <cell r="I261" t="str">
            <v xml:space="preserve"> </v>
          </cell>
          <cell r="J261"/>
          <cell r="K261"/>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cell r="H262"/>
          <cell r="I262" t="str">
            <v xml:space="preserve"> </v>
          </cell>
          <cell r="J262"/>
          <cell r="K262"/>
          <cell r="L262">
            <v>3</v>
          </cell>
          <cell r="M262" t="str">
            <v>健康管理・安全確保の状況</v>
          </cell>
          <cell r="P262">
            <v>32</v>
          </cell>
        </row>
        <row r="263">
          <cell r="B263">
            <v>47</v>
          </cell>
          <cell r="C263">
            <v>37932</v>
          </cell>
          <cell r="D263" t="str">
            <v xml:space="preserve"> </v>
          </cell>
          <cell r="E263" t="str">
            <v>松戸市</v>
          </cell>
          <cell r="F263" t="str">
            <v>その他</v>
          </cell>
          <cell r="G263"/>
          <cell r="H263"/>
          <cell r="I263" t="str">
            <v xml:space="preserve"> </v>
          </cell>
          <cell r="J263"/>
          <cell r="K263"/>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cell r="H264"/>
          <cell r="I264" t="str">
            <v xml:space="preserve"> </v>
          </cell>
          <cell r="J264"/>
          <cell r="K264"/>
          <cell r="L264">
            <v>4</v>
          </cell>
          <cell r="M264" t="str">
            <v>利用者への情報提供</v>
          </cell>
          <cell r="P264">
            <v>42</v>
          </cell>
        </row>
        <row r="265">
          <cell r="B265">
            <v>47</v>
          </cell>
          <cell r="C265">
            <v>37932</v>
          </cell>
          <cell r="D265" t="str">
            <v xml:space="preserve"> </v>
          </cell>
          <cell r="E265" t="str">
            <v>松戸市</v>
          </cell>
          <cell r="F265" t="str">
            <v>その他</v>
          </cell>
          <cell r="G265"/>
          <cell r="H265"/>
          <cell r="I265" t="str">
            <v xml:space="preserve"> </v>
          </cell>
          <cell r="J265"/>
          <cell r="K265"/>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cell r="H266"/>
          <cell r="I266" t="str">
            <v xml:space="preserve"> </v>
          </cell>
          <cell r="J266"/>
          <cell r="K266"/>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cell r="H268"/>
          <cell r="I268" t="str">
            <v xml:space="preserve"> </v>
          </cell>
          <cell r="J268"/>
          <cell r="K268"/>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cell r="H269"/>
          <cell r="I269" t="str">
            <v xml:space="preserve"> </v>
          </cell>
          <cell r="J269"/>
          <cell r="K269"/>
          <cell r="L269">
            <v>2</v>
          </cell>
          <cell r="M269" t="str">
            <v>健康管理・安全確保の状況</v>
          </cell>
          <cell r="P269">
            <v>32</v>
          </cell>
        </row>
        <row r="270">
          <cell r="B270">
            <v>48</v>
          </cell>
          <cell r="C270">
            <v>37932</v>
          </cell>
          <cell r="D270" t="str">
            <v xml:space="preserve"> </v>
          </cell>
          <cell r="E270" t="str">
            <v>市原市</v>
          </cell>
          <cell r="F270" t="str">
            <v>その他</v>
          </cell>
          <cell r="G270"/>
          <cell r="H270"/>
          <cell r="I270" t="str">
            <v xml:space="preserve"> </v>
          </cell>
          <cell r="J270"/>
          <cell r="K270"/>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cell r="H272"/>
          <cell r="I272" t="str">
            <v xml:space="preserve"> </v>
          </cell>
          <cell r="J272"/>
          <cell r="K272"/>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cell r="H273"/>
          <cell r="I273" t="str">
            <v xml:space="preserve"> </v>
          </cell>
          <cell r="J273"/>
          <cell r="K273"/>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cell r="H274"/>
          <cell r="I274" t="str">
            <v xml:space="preserve"> </v>
          </cell>
          <cell r="J274"/>
          <cell r="K274"/>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cell r="H275"/>
          <cell r="I275" t="str">
            <v xml:space="preserve"> </v>
          </cell>
          <cell r="J275"/>
          <cell r="K275"/>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cell r="H276"/>
          <cell r="I276" t="str">
            <v xml:space="preserve"> </v>
          </cell>
          <cell r="J276"/>
          <cell r="K276"/>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cell r="H277"/>
          <cell r="I277" t="str">
            <v xml:space="preserve"> </v>
          </cell>
          <cell r="J277"/>
          <cell r="K277"/>
          <cell r="L277">
            <v>3</v>
          </cell>
          <cell r="M277" t="str">
            <v>保育内容の状況</v>
          </cell>
          <cell r="P277">
            <v>25</v>
          </cell>
        </row>
        <row r="278">
          <cell r="B278">
            <v>49</v>
          </cell>
          <cell r="C278">
            <v>37932</v>
          </cell>
          <cell r="D278" t="str">
            <v xml:space="preserve"> </v>
          </cell>
          <cell r="E278" t="str">
            <v>袖ヶ浦市</v>
          </cell>
          <cell r="F278" t="str">
            <v>ベビーホテル</v>
          </cell>
          <cell r="G278"/>
          <cell r="H278"/>
          <cell r="I278" t="str">
            <v xml:space="preserve"> </v>
          </cell>
          <cell r="J278"/>
          <cell r="K278"/>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cell r="H279"/>
          <cell r="I279" t="str">
            <v xml:space="preserve"> </v>
          </cell>
          <cell r="J279"/>
          <cell r="K279"/>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cell r="H280"/>
          <cell r="I280" t="str">
            <v xml:space="preserve"> </v>
          </cell>
          <cell r="J280"/>
          <cell r="K280"/>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cell r="H281"/>
          <cell r="I281" t="str">
            <v xml:space="preserve"> </v>
          </cell>
          <cell r="J281"/>
          <cell r="K281"/>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cell r="H282"/>
          <cell r="I282" t="str">
            <v xml:space="preserve"> </v>
          </cell>
          <cell r="J282"/>
          <cell r="K282"/>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cell r="H283"/>
          <cell r="I283" t="str">
            <v xml:space="preserve"> </v>
          </cell>
          <cell r="J283"/>
          <cell r="K283"/>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cell r="H284"/>
          <cell r="I284" t="str">
            <v xml:space="preserve"> </v>
          </cell>
          <cell r="J284"/>
          <cell r="K284"/>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cell r="H285"/>
          <cell r="I285" t="str">
            <v xml:space="preserve"> </v>
          </cell>
          <cell r="J285"/>
          <cell r="K285"/>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cell r="H287"/>
          <cell r="I287" t="str">
            <v xml:space="preserve"> </v>
          </cell>
          <cell r="J287"/>
          <cell r="K287"/>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cell r="H288"/>
          <cell r="I288" t="str">
            <v xml:space="preserve"> </v>
          </cell>
          <cell r="J288"/>
          <cell r="K288"/>
          <cell r="L288">
            <v>2</v>
          </cell>
          <cell r="M288" t="str">
            <v>保育内容の状況</v>
          </cell>
          <cell r="P288">
            <v>25</v>
          </cell>
        </row>
        <row r="289">
          <cell r="B289">
            <v>50</v>
          </cell>
          <cell r="C289">
            <v>37935</v>
          </cell>
          <cell r="D289" t="str">
            <v xml:space="preserve"> </v>
          </cell>
          <cell r="E289" t="str">
            <v>野田市</v>
          </cell>
          <cell r="F289" t="str">
            <v>その他</v>
          </cell>
          <cell r="G289"/>
          <cell r="H289"/>
          <cell r="I289" t="str">
            <v xml:space="preserve"> </v>
          </cell>
          <cell r="J289"/>
          <cell r="K289"/>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cell r="H290"/>
          <cell r="I290" t="str">
            <v xml:space="preserve"> </v>
          </cell>
          <cell r="J290"/>
          <cell r="K290"/>
          <cell r="L290">
            <v>3</v>
          </cell>
          <cell r="M290" t="str">
            <v>健康管理・安全確保の状況</v>
          </cell>
          <cell r="P290">
            <v>32</v>
          </cell>
        </row>
        <row r="291">
          <cell r="B291">
            <v>50</v>
          </cell>
          <cell r="C291">
            <v>37935</v>
          </cell>
          <cell r="D291" t="str">
            <v xml:space="preserve"> </v>
          </cell>
          <cell r="E291" t="str">
            <v>野田市</v>
          </cell>
          <cell r="F291" t="str">
            <v>その他</v>
          </cell>
          <cell r="G291"/>
          <cell r="H291"/>
          <cell r="I291" t="str">
            <v xml:space="preserve"> </v>
          </cell>
          <cell r="J291"/>
          <cell r="K291"/>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cell r="H292"/>
          <cell r="I292" t="str">
            <v xml:space="preserve"> </v>
          </cell>
          <cell r="J292"/>
          <cell r="K292"/>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cell r="H293"/>
          <cell r="I293" t="str">
            <v xml:space="preserve"> </v>
          </cell>
          <cell r="J293"/>
          <cell r="K293"/>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cell r="H296"/>
          <cell r="I296" t="str">
            <v xml:space="preserve"> </v>
          </cell>
          <cell r="J296"/>
          <cell r="K296"/>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cell r="H297"/>
          <cell r="I297" t="str">
            <v xml:space="preserve"> </v>
          </cell>
          <cell r="J297"/>
          <cell r="K297"/>
          <cell r="L297">
            <v>2</v>
          </cell>
          <cell r="M297" t="str">
            <v>健康管理・安全確保の状況</v>
          </cell>
          <cell r="P297">
            <v>32</v>
          </cell>
        </row>
        <row r="298">
          <cell r="B298">
            <v>52</v>
          </cell>
          <cell r="C298">
            <v>37935</v>
          </cell>
          <cell r="D298" t="str">
            <v xml:space="preserve"> </v>
          </cell>
          <cell r="E298" t="str">
            <v>野田市</v>
          </cell>
          <cell r="F298" t="str">
            <v>その他</v>
          </cell>
          <cell r="G298"/>
          <cell r="H298"/>
          <cell r="I298" t="str">
            <v xml:space="preserve"> </v>
          </cell>
          <cell r="J298"/>
          <cell r="K298"/>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cell r="H299"/>
          <cell r="I299" t="str">
            <v xml:space="preserve"> </v>
          </cell>
          <cell r="J299"/>
          <cell r="K299"/>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cell r="H300"/>
          <cell r="I300" t="str">
            <v xml:space="preserve"> </v>
          </cell>
          <cell r="J300"/>
          <cell r="K300"/>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cell r="H301"/>
          <cell r="I301" t="str">
            <v xml:space="preserve"> </v>
          </cell>
          <cell r="J301"/>
          <cell r="K301"/>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cell r="H303"/>
          <cell r="I303" t="str">
            <v xml:space="preserve"> </v>
          </cell>
          <cell r="J303"/>
          <cell r="K303"/>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cell r="H304"/>
          <cell r="I304" t="str">
            <v xml:space="preserve"> </v>
          </cell>
          <cell r="J304"/>
          <cell r="K304"/>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cell r="H305"/>
          <cell r="I305" t="str">
            <v xml:space="preserve"> </v>
          </cell>
          <cell r="J305"/>
          <cell r="K305"/>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cell r="H306"/>
          <cell r="I306" t="str">
            <v xml:space="preserve"> </v>
          </cell>
          <cell r="J306"/>
          <cell r="K306"/>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cell r="H307"/>
          <cell r="I307" t="str">
            <v xml:space="preserve"> </v>
          </cell>
          <cell r="J307"/>
          <cell r="K307"/>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cell r="H310"/>
          <cell r="I310" t="str">
            <v xml:space="preserve"> </v>
          </cell>
          <cell r="J310"/>
          <cell r="K310"/>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cell r="H311"/>
          <cell r="I311" t="str">
            <v xml:space="preserve"> </v>
          </cell>
          <cell r="J311"/>
          <cell r="K311"/>
          <cell r="L311">
            <v>2</v>
          </cell>
          <cell r="M311" t="str">
            <v>非常災害対策の状況</v>
          </cell>
          <cell r="P311">
            <v>14</v>
          </cell>
        </row>
        <row r="312">
          <cell r="B312">
            <v>55</v>
          </cell>
          <cell r="C312">
            <v>37935</v>
          </cell>
          <cell r="D312" t="str">
            <v xml:space="preserve"> </v>
          </cell>
          <cell r="E312" t="str">
            <v>浦安市</v>
          </cell>
          <cell r="F312" t="str">
            <v>その他</v>
          </cell>
          <cell r="G312"/>
          <cell r="H312"/>
          <cell r="I312" t="str">
            <v xml:space="preserve"> </v>
          </cell>
          <cell r="J312"/>
          <cell r="K312"/>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cell r="H313"/>
          <cell r="I313" t="str">
            <v xml:space="preserve"> </v>
          </cell>
          <cell r="J313"/>
          <cell r="K313"/>
          <cell r="L313">
            <v>3</v>
          </cell>
          <cell r="M313" t="str">
            <v>健康管理・安全確保の状況</v>
          </cell>
          <cell r="P313">
            <v>32</v>
          </cell>
        </row>
        <row r="314">
          <cell r="B314">
            <v>55</v>
          </cell>
          <cell r="C314">
            <v>37935</v>
          </cell>
          <cell r="D314" t="str">
            <v xml:space="preserve"> </v>
          </cell>
          <cell r="E314" t="str">
            <v>浦安市</v>
          </cell>
          <cell r="F314" t="str">
            <v>その他</v>
          </cell>
          <cell r="G314"/>
          <cell r="H314"/>
          <cell r="I314" t="str">
            <v xml:space="preserve"> </v>
          </cell>
          <cell r="J314"/>
          <cell r="K314"/>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cell r="H315"/>
          <cell r="I315" t="str">
            <v xml:space="preserve"> </v>
          </cell>
          <cell r="J315"/>
          <cell r="K315"/>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cell r="H316"/>
          <cell r="I316" t="str">
            <v xml:space="preserve"> </v>
          </cell>
          <cell r="J316"/>
          <cell r="K316"/>
          <cell r="L316">
            <v>4</v>
          </cell>
          <cell r="M316" t="str">
            <v>利用者への情報提供</v>
          </cell>
          <cell r="P316">
            <v>42</v>
          </cell>
        </row>
        <row r="317">
          <cell r="B317">
            <v>55</v>
          </cell>
          <cell r="C317">
            <v>37935</v>
          </cell>
          <cell r="D317" t="str">
            <v xml:space="preserve"> </v>
          </cell>
          <cell r="E317" t="str">
            <v>浦安市</v>
          </cell>
          <cell r="F317" t="str">
            <v>その他</v>
          </cell>
          <cell r="G317"/>
          <cell r="H317"/>
          <cell r="I317" t="str">
            <v xml:space="preserve"> </v>
          </cell>
          <cell r="J317"/>
          <cell r="K317"/>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cell r="H318"/>
          <cell r="I318" t="str">
            <v xml:space="preserve"> </v>
          </cell>
          <cell r="J318"/>
          <cell r="K318"/>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cell r="H320"/>
          <cell r="I320" t="str">
            <v xml:space="preserve"> </v>
          </cell>
          <cell r="J320"/>
          <cell r="K320"/>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cell r="H321"/>
          <cell r="I321" t="str">
            <v xml:space="preserve"> </v>
          </cell>
          <cell r="J321"/>
          <cell r="K321"/>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cell r="H322"/>
          <cell r="I322" t="str">
            <v xml:space="preserve"> </v>
          </cell>
          <cell r="J322"/>
          <cell r="K322"/>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cell r="H323"/>
          <cell r="I323" t="str">
            <v xml:space="preserve"> </v>
          </cell>
          <cell r="J323"/>
          <cell r="K323"/>
          <cell r="L323">
            <v>3</v>
          </cell>
          <cell r="M323" t="str">
            <v>保育内容の状況</v>
          </cell>
          <cell r="P323">
            <v>25</v>
          </cell>
        </row>
        <row r="324">
          <cell r="B324">
            <v>56</v>
          </cell>
          <cell r="C324">
            <v>37937</v>
          </cell>
          <cell r="D324" t="str">
            <v xml:space="preserve"> </v>
          </cell>
          <cell r="E324" t="str">
            <v>野田市</v>
          </cell>
          <cell r="F324" t="str">
            <v>ベビーホテル</v>
          </cell>
          <cell r="G324"/>
          <cell r="H324"/>
          <cell r="I324" t="str">
            <v xml:space="preserve"> </v>
          </cell>
          <cell r="J324"/>
          <cell r="K324"/>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cell r="H325"/>
          <cell r="I325" t="str">
            <v xml:space="preserve"> </v>
          </cell>
          <cell r="J325"/>
          <cell r="K325"/>
          <cell r="L325">
            <v>4</v>
          </cell>
          <cell r="M325" t="str">
            <v>給食の状況</v>
          </cell>
          <cell r="P325">
            <v>29</v>
          </cell>
        </row>
        <row r="326">
          <cell r="B326">
            <v>56</v>
          </cell>
          <cell r="C326">
            <v>37937</v>
          </cell>
          <cell r="D326" t="str">
            <v xml:space="preserve"> </v>
          </cell>
          <cell r="E326" t="str">
            <v>野田市</v>
          </cell>
          <cell r="F326" t="str">
            <v>ベビーホテル</v>
          </cell>
          <cell r="G326"/>
          <cell r="H326"/>
          <cell r="I326" t="str">
            <v xml:space="preserve"> </v>
          </cell>
          <cell r="J326"/>
          <cell r="K326"/>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cell r="H327"/>
          <cell r="I327" t="str">
            <v xml:space="preserve"> </v>
          </cell>
          <cell r="J327"/>
          <cell r="K327"/>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cell r="H328"/>
          <cell r="I328" t="str">
            <v xml:space="preserve"> </v>
          </cell>
          <cell r="J328"/>
          <cell r="K328"/>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cell r="H330"/>
          <cell r="I330" t="str">
            <v xml:space="preserve"> </v>
          </cell>
          <cell r="J330"/>
          <cell r="K330"/>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cell r="H332"/>
          <cell r="I332" t="str">
            <v xml:space="preserve"> </v>
          </cell>
          <cell r="J332"/>
          <cell r="K332"/>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cell r="H333"/>
          <cell r="I333" t="str">
            <v xml:space="preserve"> </v>
          </cell>
          <cell r="J333"/>
          <cell r="K333"/>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cell r="H334"/>
          <cell r="I334" t="str">
            <v xml:space="preserve"> </v>
          </cell>
          <cell r="J334"/>
          <cell r="K334"/>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cell r="H335"/>
          <cell r="I335" t="str">
            <v xml:space="preserve"> </v>
          </cell>
          <cell r="J335"/>
          <cell r="K335"/>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cell r="H337"/>
          <cell r="I337" t="str">
            <v xml:space="preserve"> </v>
          </cell>
          <cell r="J337"/>
          <cell r="K337"/>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cell r="H338"/>
          <cell r="I338" t="str">
            <v xml:space="preserve"> </v>
          </cell>
          <cell r="J338"/>
          <cell r="K338"/>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cell r="H339"/>
          <cell r="I339" t="str">
            <v xml:space="preserve"> </v>
          </cell>
          <cell r="J339"/>
          <cell r="K339"/>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cell r="H340"/>
          <cell r="I340" t="str">
            <v xml:space="preserve"> </v>
          </cell>
          <cell r="J340"/>
          <cell r="K340"/>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cell r="H341"/>
          <cell r="I341" t="str">
            <v xml:space="preserve"> </v>
          </cell>
          <cell r="J341"/>
          <cell r="K341"/>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cell r="H342"/>
          <cell r="I342" t="str">
            <v xml:space="preserve"> </v>
          </cell>
          <cell r="J342"/>
          <cell r="K342"/>
          <cell r="L342">
            <v>4</v>
          </cell>
          <cell r="M342" t="str">
            <v>健康管理・安全確保の状況</v>
          </cell>
          <cell r="P342">
            <v>32</v>
          </cell>
        </row>
        <row r="343">
          <cell r="B343">
            <v>59</v>
          </cell>
          <cell r="C343">
            <v>37937</v>
          </cell>
          <cell r="D343" t="str">
            <v xml:space="preserve"> </v>
          </cell>
          <cell r="E343" t="str">
            <v>浦安市</v>
          </cell>
          <cell r="F343" t="str">
            <v>その他</v>
          </cell>
          <cell r="G343"/>
          <cell r="H343"/>
          <cell r="I343" t="str">
            <v xml:space="preserve"> </v>
          </cell>
          <cell r="J343"/>
          <cell r="K343"/>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cell r="H345"/>
          <cell r="I345" t="str">
            <v xml:space="preserve"> </v>
          </cell>
          <cell r="J345"/>
          <cell r="K345"/>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cell r="H347"/>
          <cell r="I347" t="str">
            <v xml:space="preserve"> </v>
          </cell>
          <cell r="J347"/>
          <cell r="K347"/>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cell r="H348"/>
          <cell r="I348" t="str">
            <v xml:space="preserve"> </v>
          </cell>
          <cell r="J348"/>
          <cell r="K348"/>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cell r="H349"/>
          <cell r="I349" t="str">
            <v xml:space="preserve"> </v>
          </cell>
          <cell r="J349"/>
          <cell r="K349"/>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cell r="H350"/>
          <cell r="I350" t="str">
            <v xml:space="preserve"> </v>
          </cell>
          <cell r="J350"/>
          <cell r="K350"/>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cell r="H351"/>
          <cell r="I351" t="str">
            <v xml:space="preserve"> </v>
          </cell>
          <cell r="J351"/>
          <cell r="K351"/>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cell r="H352"/>
          <cell r="I352" t="str">
            <v xml:space="preserve"> </v>
          </cell>
          <cell r="J352"/>
          <cell r="K352"/>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cell r="H353"/>
          <cell r="I353" t="str">
            <v xml:space="preserve"> </v>
          </cell>
          <cell r="J353"/>
          <cell r="K353"/>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cell r="H354"/>
          <cell r="I354" t="str">
            <v xml:space="preserve"> </v>
          </cell>
          <cell r="J354"/>
          <cell r="K354"/>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cell r="H355"/>
          <cell r="I355" t="str">
            <v xml:space="preserve"> </v>
          </cell>
          <cell r="J355"/>
          <cell r="K355"/>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cell r="H356"/>
          <cell r="I356" t="str">
            <v xml:space="preserve"> </v>
          </cell>
          <cell r="J356"/>
          <cell r="K356"/>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cell r="H357"/>
          <cell r="I357" t="str">
            <v xml:space="preserve"> </v>
          </cell>
          <cell r="J357"/>
          <cell r="K357"/>
          <cell r="L357">
            <v>5</v>
          </cell>
          <cell r="M357" t="str">
            <v>保育内容の状況</v>
          </cell>
          <cell r="P357">
            <v>25</v>
          </cell>
        </row>
        <row r="358">
          <cell r="B358">
            <v>61</v>
          </cell>
          <cell r="C358">
            <v>37937</v>
          </cell>
          <cell r="D358" t="str">
            <v xml:space="preserve"> </v>
          </cell>
          <cell r="E358" t="str">
            <v>浦安市</v>
          </cell>
          <cell r="F358" t="str">
            <v>ベビーホテル</v>
          </cell>
          <cell r="G358"/>
          <cell r="H358"/>
          <cell r="I358" t="str">
            <v xml:space="preserve"> </v>
          </cell>
          <cell r="J358"/>
          <cell r="K358"/>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cell r="H359"/>
          <cell r="I359" t="str">
            <v xml:space="preserve"> </v>
          </cell>
          <cell r="J359"/>
          <cell r="K359"/>
          <cell r="L359">
            <v>6</v>
          </cell>
          <cell r="M359" t="str">
            <v>給食の状況</v>
          </cell>
          <cell r="P359">
            <v>29</v>
          </cell>
        </row>
        <row r="360">
          <cell r="B360">
            <v>61</v>
          </cell>
          <cell r="C360">
            <v>37937</v>
          </cell>
          <cell r="D360" t="str">
            <v xml:space="preserve"> </v>
          </cell>
          <cell r="E360" t="str">
            <v>浦安市</v>
          </cell>
          <cell r="F360" t="str">
            <v>ベビーホテル</v>
          </cell>
          <cell r="G360"/>
          <cell r="H360"/>
          <cell r="I360" t="str">
            <v xml:space="preserve"> </v>
          </cell>
          <cell r="J360"/>
          <cell r="K360"/>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cell r="H361"/>
          <cell r="I361" t="str">
            <v xml:space="preserve"> </v>
          </cell>
          <cell r="J361"/>
          <cell r="K361"/>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cell r="H362"/>
          <cell r="I362" t="str">
            <v xml:space="preserve"> </v>
          </cell>
          <cell r="J362"/>
          <cell r="K362"/>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cell r="H363"/>
          <cell r="I363" t="str">
            <v xml:space="preserve"> </v>
          </cell>
          <cell r="J363"/>
          <cell r="K363"/>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cell r="H364"/>
          <cell r="I364" t="str">
            <v xml:space="preserve"> </v>
          </cell>
          <cell r="J364"/>
          <cell r="K364"/>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cell r="H365"/>
          <cell r="I365" t="str">
            <v xml:space="preserve"> </v>
          </cell>
          <cell r="J365"/>
          <cell r="K365"/>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cell r="H366"/>
          <cell r="I366" t="str">
            <v xml:space="preserve"> </v>
          </cell>
          <cell r="J366"/>
          <cell r="K366"/>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cell r="H367"/>
          <cell r="I367" t="str">
            <v xml:space="preserve"> </v>
          </cell>
          <cell r="J367"/>
          <cell r="K367"/>
          <cell r="L367">
            <v>8</v>
          </cell>
          <cell r="M367" t="str">
            <v>利用者への情報提供</v>
          </cell>
          <cell r="P367">
            <v>42</v>
          </cell>
        </row>
        <row r="368">
          <cell r="B368">
            <v>61</v>
          </cell>
          <cell r="C368">
            <v>37937</v>
          </cell>
          <cell r="D368" t="str">
            <v xml:space="preserve"> </v>
          </cell>
          <cell r="E368" t="str">
            <v>浦安市</v>
          </cell>
          <cell r="F368" t="str">
            <v>ベビーホテル</v>
          </cell>
          <cell r="G368"/>
          <cell r="H368"/>
          <cell r="I368" t="str">
            <v xml:space="preserve"> </v>
          </cell>
          <cell r="J368"/>
          <cell r="K368"/>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cell r="H369"/>
          <cell r="I369" t="str">
            <v xml:space="preserve"> </v>
          </cell>
          <cell r="J369"/>
          <cell r="K369"/>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cell r="H370"/>
          <cell r="I370" t="str">
            <v xml:space="preserve"> </v>
          </cell>
          <cell r="J370"/>
          <cell r="K370"/>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cell r="H372"/>
          <cell r="I372" t="str">
            <v xml:space="preserve"> </v>
          </cell>
          <cell r="J372"/>
          <cell r="K372"/>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cell r="H373"/>
          <cell r="I373" t="str">
            <v xml:space="preserve"> </v>
          </cell>
          <cell r="J373"/>
          <cell r="K373"/>
          <cell r="L373">
            <v>2</v>
          </cell>
          <cell r="M373" t="str">
            <v>非常災害対策の状況</v>
          </cell>
          <cell r="P373">
            <v>14</v>
          </cell>
        </row>
        <row r="374">
          <cell r="B374">
            <v>62</v>
          </cell>
          <cell r="C374">
            <v>37939</v>
          </cell>
          <cell r="D374" t="str">
            <v xml:space="preserve"> </v>
          </cell>
          <cell r="E374" t="str">
            <v>茂原市</v>
          </cell>
          <cell r="F374" t="str">
            <v>その他</v>
          </cell>
          <cell r="G374"/>
          <cell r="H374"/>
          <cell r="I374" t="str">
            <v xml:space="preserve"> </v>
          </cell>
          <cell r="J374"/>
          <cell r="K374"/>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cell r="H375"/>
          <cell r="I375" t="str">
            <v xml:space="preserve"> </v>
          </cell>
          <cell r="J375"/>
          <cell r="K375"/>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cell r="H376"/>
          <cell r="I376" t="str">
            <v xml:space="preserve"> </v>
          </cell>
          <cell r="J376"/>
          <cell r="K376"/>
          <cell r="L376">
            <v>3</v>
          </cell>
          <cell r="M376" t="str">
            <v>健康管理・安全確保の状況</v>
          </cell>
          <cell r="P376">
            <v>32</v>
          </cell>
        </row>
        <row r="377">
          <cell r="B377">
            <v>62</v>
          </cell>
          <cell r="C377">
            <v>37939</v>
          </cell>
          <cell r="D377" t="str">
            <v xml:space="preserve"> </v>
          </cell>
          <cell r="E377" t="str">
            <v>茂原市</v>
          </cell>
          <cell r="F377" t="str">
            <v>その他</v>
          </cell>
          <cell r="G377"/>
          <cell r="H377"/>
          <cell r="I377" t="str">
            <v xml:space="preserve"> </v>
          </cell>
          <cell r="J377"/>
          <cell r="K377"/>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cell r="H378"/>
          <cell r="I378" t="str">
            <v xml:space="preserve"> </v>
          </cell>
          <cell r="J378"/>
          <cell r="K378"/>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cell r="H379"/>
          <cell r="I379" t="str">
            <v xml:space="preserve"> </v>
          </cell>
          <cell r="J379"/>
          <cell r="K379"/>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cell r="H380"/>
          <cell r="I380" t="str">
            <v xml:space="preserve"> </v>
          </cell>
          <cell r="J380"/>
          <cell r="K380"/>
          <cell r="L380">
            <v>4</v>
          </cell>
          <cell r="M380" t="str">
            <v>利用者への情報提供</v>
          </cell>
          <cell r="P380">
            <v>42</v>
          </cell>
        </row>
        <row r="381">
          <cell r="B381">
            <v>62</v>
          </cell>
          <cell r="C381">
            <v>37939</v>
          </cell>
          <cell r="D381" t="str">
            <v xml:space="preserve"> </v>
          </cell>
          <cell r="E381" t="str">
            <v>茂原市</v>
          </cell>
          <cell r="F381" t="str">
            <v>その他</v>
          </cell>
          <cell r="G381"/>
          <cell r="H381"/>
          <cell r="I381" t="str">
            <v xml:space="preserve"> </v>
          </cell>
          <cell r="J381"/>
          <cell r="K381"/>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cell r="H382"/>
          <cell r="I382" t="str">
            <v xml:space="preserve"> </v>
          </cell>
          <cell r="J382"/>
          <cell r="K382"/>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cell r="H384"/>
          <cell r="I384" t="str">
            <v xml:space="preserve"> </v>
          </cell>
          <cell r="J384"/>
          <cell r="K384"/>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cell r="H385"/>
          <cell r="I385" t="str">
            <v xml:space="preserve"> </v>
          </cell>
          <cell r="J385"/>
          <cell r="K385"/>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cell r="H386"/>
          <cell r="I386" t="str">
            <v xml:space="preserve"> </v>
          </cell>
          <cell r="J386"/>
          <cell r="K386"/>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cell r="H387"/>
          <cell r="I387" t="str">
            <v xml:space="preserve"> </v>
          </cell>
          <cell r="J387"/>
          <cell r="K387"/>
          <cell r="L387">
            <v>3</v>
          </cell>
          <cell r="M387" t="str">
            <v>利用者への情報提供</v>
          </cell>
          <cell r="P387">
            <v>42</v>
          </cell>
        </row>
        <row r="388">
          <cell r="B388">
            <v>63</v>
          </cell>
          <cell r="C388">
            <v>37939</v>
          </cell>
          <cell r="D388" t="str">
            <v xml:space="preserve"> </v>
          </cell>
          <cell r="E388" t="str">
            <v>茂原市</v>
          </cell>
          <cell r="F388" t="str">
            <v>その他</v>
          </cell>
          <cell r="G388"/>
          <cell r="H388"/>
          <cell r="I388" t="str">
            <v xml:space="preserve"> </v>
          </cell>
          <cell r="J388"/>
          <cell r="K388"/>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cell r="H391"/>
          <cell r="I391" t="str">
            <v xml:space="preserve"> </v>
          </cell>
          <cell r="J391"/>
          <cell r="K391"/>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cell r="H392"/>
          <cell r="I392" t="str">
            <v xml:space="preserve"> </v>
          </cell>
          <cell r="J392"/>
          <cell r="K392"/>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cell r="H393"/>
          <cell r="I393" t="str">
            <v xml:space="preserve"> </v>
          </cell>
          <cell r="J393"/>
          <cell r="K393"/>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cell r="H394"/>
          <cell r="I394" t="str">
            <v xml:space="preserve"> </v>
          </cell>
          <cell r="J394"/>
          <cell r="K394"/>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cell r="H396"/>
          <cell r="I396" t="str">
            <v xml:space="preserve"> </v>
          </cell>
          <cell r="J396"/>
          <cell r="K396"/>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cell r="H397"/>
          <cell r="I397" t="str">
            <v xml:space="preserve"> </v>
          </cell>
          <cell r="J397"/>
          <cell r="K397"/>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cell r="H398"/>
          <cell r="I398" t="str">
            <v xml:space="preserve"> </v>
          </cell>
          <cell r="J398"/>
          <cell r="K398"/>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cell r="H399"/>
          <cell r="I399" t="str">
            <v xml:space="preserve"> </v>
          </cell>
          <cell r="J399"/>
          <cell r="K399"/>
          <cell r="L399">
            <v>3</v>
          </cell>
          <cell r="M399" t="str">
            <v>健康管理・安全確保の状況</v>
          </cell>
          <cell r="P399">
            <v>32</v>
          </cell>
        </row>
        <row r="400">
          <cell r="B400">
            <v>66</v>
          </cell>
          <cell r="C400">
            <v>37939</v>
          </cell>
          <cell r="D400" t="str">
            <v xml:space="preserve"> </v>
          </cell>
          <cell r="E400" t="str">
            <v>浦安市</v>
          </cell>
          <cell r="F400" t="str">
            <v>その他</v>
          </cell>
          <cell r="G400"/>
          <cell r="H400"/>
          <cell r="I400" t="str">
            <v xml:space="preserve"> </v>
          </cell>
          <cell r="J400"/>
          <cell r="K400"/>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cell r="H402"/>
          <cell r="I402" t="str">
            <v xml:space="preserve"> </v>
          </cell>
          <cell r="J402"/>
          <cell r="K402"/>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cell r="H403"/>
          <cell r="I403" t="str">
            <v xml:space="preserve"> </v>
          </cell>
          <cell r="J403"/>
          <cell r="K403"/>
          <cell r="L403">
            <v>2</v>
          </cell>
          <cell r="M403" t="str">
            <v>健康管理・安全確保の状況</v>
          </cell>
          <cell r="P403">
            <v>32</v>
          </cell>
        </row>
        <row r="404">
          <cell r="B404">
            <v>67</v>
          </cell>
          <cell r="C404">
            <v>37942</v>
          </cell>
          <cell r="D404" t="str">
            <v xml:space="preserve"> </v>
          </cell>
          <cell r="E404" t="str">
            <v>流山市</v>
          </cell>
          <cell r="F404" t="str">
            <v>その他</v>
          </cell>
          <cell r="G404"/>
          <cell r="H404"/>
          <cell r="I404" t="str">
            <v xml:space="preserve"> </v>
          </cell>
          <cell r="J404"/>
          <cell r="K404"/>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cell r="H405"/>
          <cell r="I405" t="str">
            <v xml:space="preserve"> </v>
          </cell>
          <cell r="J405"/>
          <cell r="K405"/>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cell r="H406"/>
          <cell r="I406" t="str">
            <v xml:space="preserve"> </v>
          </cell>
          <cell r="J406"/>
          <cell r="K406"/>
          <cell r="L406">
            <v>3</v>
          </cell>
          <cell r="M406" t="str">
            <v>利用者への情報提供</v>
          </cell>
          <cell r="P406">
            <v>42</v>
          </cell>
        </row>
        <row r="407">
          <cell r="B407">
            <v>67</v>
          </cell>
          <cell r="C407">
            <v>37942</v>
          </cell>
          <cell r="D407" t="str">
            <v xml:space="preserve"> </v>
          </cell>
          <cell r="E407" t="str">
            <v>流山市</v>
          </cell>
          <cell r="F407" t="str">
            <v>その他</v>
          </cell>
          <cell r="G407"/>
          <cell r="H407"/>
          <cell r="I407" t="str">
            <v xml:space="preserve"> </v>
          </cell>
          <cell r="J407"/>
          <cell r="K407"/>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cell r="H408"/>
          <cell r="I408" t="str">
            <v xml:space="preserve"> </v>
          </cell>
          <cell r="J408"/>
          <cell r="K408"/>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cell r="H410"/>
          <cell r="I410" t="str">
            <v xml:space="preserve"> </v>
          </cell>
          <cell r="J410"/>
          <cell r="K410"/>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cell r="H411"/>
          <cell r="I411" t="str">
            <v xml:space="preserve"> </v>
          </cell>
          <cell r="J411"/>
          <cell r="K411"/>
          <cell r="L411">
            <v>2</v>
          </cell>
          <cell r="M411" t="str">
            <v>健康管理・安全確保の状況</v>
          </cell>
          <cell r="P411">
            <v>32</v>
          </cell>
        </row>
        <row r="412">
          <cell r="B412">
            <v>68</v>
          </cell>
          <cell r="C412">
            <v>37942</v>
          </cell>
          <cell r="D412" t="str">
            <v xml:space="preserve"> </v>
          </cell>
          <cell r="E412" t="str">
            <v>野田市</v>
          </cell>
          <cell r="F412" t="str">
            <v>その他</v>
          </cell>
          <cell r="G412"/>
          <cell r="H412"/>
          <cell r="I412" t="str">
            <v xml:space="preserve"> </v>
          </cell>
          <cell r="J412"/>
          <cell r="K412"/>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cell r="H413"/>
          <cell r="I413" t="str">
            <v xml:space="preserve"> </v>
          </cell>
          <cell r="J413"/>
          <cell r="K413"/>
          <cell r="L413">
            <v>3</v>
          </cell>
          <cell r="M413" t="str">
            <v>利用者への情報提供</v>
          </cell>
          <cell r="P413">
            <v>42</v>
          </cell>
        </row>
        <row r="414">
          <cell r="B414">
            <v>68</v>
          </cell>
          <cell r="C414">
            <v>37942</v>
          </cell>
          <cell r="D414" t="str">
            <v xml:space="preserve"> </v>
          </cell>
          <cell r="E414" t="str">
            <v>野田市</v>
          </cell>
          <cell r="F414" t="str">
            <v>その他</v>
          </cell>
          <cell r="G414"/>
          <cell r="H414"/>
          <cell r="I414" t="str">
            <v xml:space="preserve"> </v>
          </cell>
          <cell r="J414"/>
          <cell r="K414"/>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cell r="H415"/>
          <cell r="I415" t="str">
            <v xml:space="preserve"> </v>
          </cell>
          <cell r="J415"/>
          <cell r="K415"/>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cell r="H417"/>
          <cell r="I417" t="str">
            <v xml:space="preserve"> </v>
          </cell>
          <cell r="J417"/>
          <cell r="K417"/>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cell r="H418"/>
          <cell r="I418" t="str">
            <v xml:space="preserve"> </v>
          </cell>
          <cell r="J418"/>
          <cell r="K418"/>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cell r="H419"/>
          <cell r="I419" t="str">
            <v xml:space="preserve"> </v>
          </cell>
          <cell r="J419"/>
          <cell r="K419"/>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cell r="H420"/>
          <cell r="I420" t="str">
            <v xml:space="preserve"> </v>
          </cell>
          <cell r="J420"/>
          <cell r="K420"/>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cell r="H421"/>
          <cell r="I421" t="str">
            <v xml:space="preserve"> </v>
          </cell>
          <cell r="J421"/>
          <cell r="K421"/>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cell r="H422"/>
          <cell r="I422" t="str">
            <v xml:space="preserve"> </v>
          </cell>
          <cell r="J422"/>
          <cell r="K422"/>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cell r="H423"/>
          <cell r="I423" t="str">
            <v xml:space="preserve"> </v>
          </cell>
          <cell r="J423"/>
          <cell r="K423"/>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cell r="H424"/>
          <cell r="I424" t="str">
            <v xml:space="preserve"> </v>
          </cell>
          <cell r="J424"/>
          <cell r="K424"/>
          <cell r="L424">
            <v>5</v>
          </cell>
          <cell r="M424" t="str">
            <v>利用者への情報提供</v>
          </cell>
          <cell r="P424">
            <v>42</v>
          </cell>
        </row>
        <row r="425">
          <cell r="B425">
            <v>69</v>
          </cell>
          <cell r="C425">
            <v>37942</v>
          </cell>
          <cell r="D425" t="str">
            <v xml:space="preserve"> </v>
          </cell>
          <cell r="E425" t="str">
            <v>野田市</v>
          </cell>
          <cell r="F425" t="str">
            <v>ベビーホテル</v>
          </cell>
          <cell r="G425"/>
          <cell r="H425"/>
          <cell r="I425" t="str">
            <v xml:space="preserve"> </v>
          </cell>
          <cell r="J425"/>
          <cell r="K425"/>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cell r="H426"/>
          <cell r="I426" t="str">
            <v xml:space="preserve"> </v>
          </cell>
          <cell r="J426"/>
          <cell r="K426"/>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cell r="H429"/>
          <cell r="I429" t="str">
            <v xml:space="preserve"> </v>
          </cell>
          <cell r="J429"/>
          <cell r="K429"/>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cell r="H430"/>
          <cell r="I430" t="str">
            <v xml:space="preserve"> </v>
          </cell>
          <cell r="J430"/>
          <cell r="K430"/>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cell r="H431"/>
          <cell r="I431" t="str">
            <v xml:space="preserve"> </v>
          </cell>
          <cell r="J431"/>
          <cell r="K431"/>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cell r="H432"/>
          <cell r="I432" t="str">
            <v xml:space="preserve"> </v>
          </cell>
          <cell r="J432"/>
          <cell r="K432"/>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cell r="H433"/>
          <cell r="I433" t="str">
            <v xml:space="preserve"> </v>
          </cell>
          <cell r="J433"/>
          <cell r="K433"/>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cell r="H434"/>
          <cell r="I434" t="str">
            <v xml:space="preserve"> </v>
          </cell>
          <cell r="J434"/>
          <cell r="K434"/>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cell r="H435"/>
          <cell r="I435" t="str">
            <v xml:space="preserve"> </v>
          </cell>
          <cell r="J435"/>
          <cell r="K435"/>
          <cell r="L435">
            <v>4</v>
          </cell>
          <cell r="M435" t="str">
            <v>給食の状況</v>
          </cell>
          <cell r="P435">
            <v>29</v>
          </cell>
        </row>
        <row r="436">
          <cell r="B436">
            <v>71</v>
          </cell>
          <cell r="C436">
            <v>37942</v>
          </cell>
          <cell r="D436" t="str">
            <v xml:space="preserve"> </v>
          </cell>
          <cell r="E436" t="str">
            <v>成田市</v>
          </cell>
          <cell r="F436" t="str">
            <v>その他</v>
          </cell>
          <cell r="G436"/>
          <cell r="H436"/>
          <cell r="I436" t="str">
            <v xml:space="preserve"> </v>
          </cell>
          <cell r="J436"/>
          <cell r="K436"/>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cell r="H437"/>
          <cell r="I437" t="str">
            <v xml:space="preserve"> </v>
          </cell>
          <cell r="J437"/>
          <cell r="K437"/>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cell r="H438"/>
          <cell r="I438" t="str">
            <v xml:space="preserve"> </v>
          </cell>
          <cell r="J438"/>
          <cell r="K438"/>
          <cell r="L438">
            <v>5</v>
          </cell>
          <cell r="M438" t="str">
            <v>健康管理・安全確保の状況</v>
          </cell>
          <cell r="P438">
            <v>32</v>
          </cell>
        </row>
        <row r="439">
          <cell r="B439">
            <v>71</v>
          </cell>
          <cell r="C439">
            <v>37942</v>
          </cell>
          <cell r="D439" t="str">
            <v xml:space="preserve"> </v>
          </cell>
          <cell r="E439" t="str">
            <v>成田市</v>
          </cell>
          <cell r="F439" t="str">
            <v>その他</v>
          </cell>
          <cell r="G439"/>
          <cell r="H439"/>
          <cell r="I439" t="str">
            <v xml:space="preserve"> </v>
          </cell>
          <cell r="J439"/>
          <cell r="K439"/>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cell r="H440"/>
          <cell r="I440" t="str">
            <v xml:space="preserve"> </v>
          </cell>
          <cell r="J440"/>
          <cell r="K440"/>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cell r="H441"/>
          <cell r="I441" t="str">
            <v xml:space="preserve"> </v>
          </cell>
          <cell r="J441"/>
          <cell r="K441"/>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cell r="H442"/>
          <cell r="I442" t="str">
            <v xml:space="preserve"> </v>
          </cell>
          <cell r="J442"/>
          <cell r="K442"/>
          <cell r="L442">
            <v>6</v>
          </cell>
          <cell r="M442" t="str">
            <v>利用者への情報提供</v>
          </cell>
          <cell r="P442">
            <v>42</v>
          </cell>
        </row>
        <row r="443">
          <cell r="B443">
            <v>71</v>
          </cell>
          <cell r="C443">
            <v>37942</v>
          </cell>
          <cell r="D443" t="str">
            <v xml:space="preserve"> </v>
          </cell>
          <cell r="E443" t="str">
            <v>成田市</v>
          </cell>
          <cell r="F443" t="str">
            <v>その他</v>
          </cell>
          <cell r="G443"/>
          <cell r="H443"/>
          <cell r="I443" t="str">
            <v xml:space="preserve"> </v>
          </cell>
          <cell r="J443"/>
          <cell r="K443"/>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cell r="H445"/>
          <cell r="I445" t="str">
            <v xml:space="preserve"> </v>
          </cell>
          <cell r="J445"/>
          <cell r="K445"/>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cell r="H446"/>
          <cell r="I446" t="str">
            <v xml:space="preserve"> </v>
          </cell>
          <cell r="J446"/>
          <cell r="K446"/>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cell r="H447"/>
          <cell r="I447" t="str">
            <v xml:space="preserve"> </v>
          </cell>
          <cell r="J447"/>
          <cell r="K447"/>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cell r="H448"/>
          <cell r="I448" t="str">
            <v xml:space="preserve"> </v>
          </cell>
          <cell r="J448"/>
          <cell r="K448"/>
          <cell r="L448">
            <v>2</v>
          </cell>
          <cell r="M448" t="str">
            <v>保育内容の状況</v>
          </cell>
          <cell r="P448">
            <v>25</v>
          </cell>
        </row>
        <row r="449">
          <cell r="B449">
            <v>72</v>
          </cell>
          <cell r="C449">
            <v>37942</v>
          </cell>
          <cell r="D449" t="str">
            <v xml:space="preserve"> </v>
          </cell>
          <cell r="E449" t="str">
            <v>成田市</v>
          </cell>
          <cell r="F449" t="str">
            <v>ベビーホテル</v>
          </cell>
          <cell r="G449"/>
          <cell r="H449"/>
          <cell r="I449" t="str">
            <v xml:space="preserve"> </v>
          </cell>
          <cell r="J449"/>
          <cell r="K449"/>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cell r="H450"/>
          <cell r="I450" t="str">
            <v xml:space="preserve"> </v>
          </cell>
          <cell r="J450"/>
          <cell r="K450"/>
          <cell r="L450">
            <v>3</v>
          </cell>
          <cell r="M450" t="str">
            <v>給食の状況</v>
          </cell>
          <cell r="P450">
            <v>29</v>
          </cell>
        </row>
        <row r="451">
          <cell r="B451">
            <v>72</v>
          </cell>
          <cell r="C451">
            <v>37942</v>
          </cell>
          <cell r="D451" t="str">
            <v xml:space="preserve"> </v>
          </cell>
          <cell r="E451" t="str">
            <v>成田市</v>
          </cell>
          <cell r="F451" t="str">
            <v>ベビーホテル</v>
          </cell>
          <cell r="G451"/>
          <cell r="H451"/>
          <cell r="I451" t="str">
            <v xml:space="preserve"> </v>
          </cell>
          <cell r="J451"/>
          <cell r="K451"/>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cell r="H452"/>
          <cell r="I452" t="str">
            <v xml:space="preserve"> </v>
          </cell>
          <cell r="J452"/>
          <cell r="K452"/>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cell r="H453"/>
          <cell r="I453" t="str">
            <v xml:space="preserve"> </v>
          </cell>
          <cell r="J453"/>
          <cell r="K453"/>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cell r="H454"/>
          <cell r="I454" t="str">
            <v xml:space="preserve"> </v>
          </cell>
          <cell r="J454"/>
          <cell r="K454"/>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cell r="H455"/>
          <cell r="I455" t="str">
            <v xml:space="preserve"> </v>
          </cell>
          <cell r="J455"/>
          <cell r="K455"/>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cell r="H457"/>
          <cell r="I457" t="str">
            <v xml:space="preserve"> </v>
          </cell>
          <cell r="J457"/>
          <cell r="K457"/>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cell r="H459"/>
          <cell r="I459" t="str">
            <v xml:space="preserve"> </v>
          </cell>
          <cell r="J459"/>
          <cell r="K459"/>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cell r="H460"/>
          <cell r="I460" t="str">
            <v xml:space="preserve"> </v>
          </cell>
          <cell r="J460"/>
          <cell r="K460"/>
          <cell r="L460">
            <v>2</v>
          </cell>
          <cell r="M460" t="str">
            <v>保育内容の状況</v>
          </cell>
          <cell r="P460">
            <v>25</v>
          </cell>
        </row>
        <row r="461">
          <cell r="B461">
            <v>74</v>
          </cell>
          <cell r="C461">
            <v>37944</v>
          </cell>
          <cell r="D461" t="str">
            <v xml:space="preserve"> </v>
          </cell>
          <cell r="E461" t="str">
            <v>佐倉市</v>
          </cell>
          <cell r="F461" t="str">
            <v>ベビーホテル</v>
          </cell>
          <cell r="G461"/>
          <cell r="H461"/>
          <cell r="I461" t="str">
            <v xml:space="preserve"> </v>
          </cell>
          <cell r="J461"/>
          <cell r="K461"/>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cell r="H462"/>
          <cell r="I462" t="str">
            <v xml:space="preserve"> </v>
          </cell>
          <cell r="J462"/>
          <cell r="K462"/>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cell r="H463"/>
          <cell r="I463" t="str">
            <v xml:space="preserve"> </v>
          </cell>
          <cell r="J463"/>
          <cell r="K463"/>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cell r="H465"/>
          <cell r="I465" t="str">
            <v xml:space="preserve"> </v>
          </cell>
          <cell r="J465"/>
          <cell r="K465"/>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cell r="H466"/>
          <cell r="I466" t="str">
            <v xml:space="preserve"> </v>
          </cell>
          <cell r="J466"/>
          <cell r="K466"/>
          <cell r="L466">
            <v>2</v>
          </cell>
          <cell r="M466" t="str">
            <v>非常災害対策の状況</v>
          </cell>
          <cell r="P466">
            <v>14</v>
          </cell>
        </row>
        <row r="467">
          <cell r="B467">
            <v>75</v>
          </cell>
          <cell r="C467">
            <v>37944</v>
          </cell>
          <cell r="D467" t="str">
            <v xml:space="preserve"> </v>
          </cell>
          <cell r="E467" t="str">
            <v>柏市</v>
          </cell>
          <cell r="F467" t="str">
            <v>ベビーホテル</v>
          </cell>
          <cell r="G467"/>
          <cell r="H467"/>
          <cell r="I467" t="str">
            <v xml:space="preserve"> </v>
          </cell>
          <cell r="J467"/>
          <cell r="K467"/>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cell r="H468"/>
          <cell r="I468" t="str">
            <v xml:space="preserve"> </v>
          </cell>
          <cell r="J468"/>
          <cell r="K468"/>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cell r="H469"/>
          <cell r="I469" t="str">
            <v xml:space="preserve"> </v>
          </cell>
          <cell r="J469"/>
          <cell r="K469"/>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cell r="H470"/>
          <cell r="I470" t="str">
            <v xml:space="preserve"> </v>
          </cell>
          <cell r="J470"/>
          <cell r="K470"/>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cell r="H471"/>
          <cell r="I471" t="str">
            <v xml:space="preserve"> </v>
          </cell>
          <cell r="J471"/>
          <cell r="K471"/>
          <cell r="L471">
            <v>4</v>
          </cell>
          <cell r="M471" t="str">
            <v>給食の状況</v>
          </cell>
          <cell r="P471">
            <v>29</v>
          </cell>
        </row>
        <row r="472">
          <cell r="B472">
            <v>75</v>
          </cell>
          <cell r="C472">
            <v>37944</v>
          </cell>
          <cell r="D472" t="str">
            <v xml:space="preserve"> </v>
          </cell>
          <cell r="E472" t="str">
            <v>柏市</v>
          </cell>
          <cell r="F472" t="str">
            <v>ベビーホテル</v>
          </cell>
          <cell r="G472"/>
          <cell r="H472"/>
          <cell r="I472" t="str">
            <v xml:space="preserve"> </v>
          </cell>
          <cell r="J472"/>
          <cell r="K472"/>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cell r="H473"/>
          <cell r="I473" t="str">
            <v xml:space="preserve"> </v>
          </cell>
          <cell r="J473"/>
          <cell r="K473"/>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cell r="H474"/>
          <cell r="I474" t="str">
            <v xml:space="preserve"> </v>
          </cell>
          <cell r="J474"/>
          <cell r="K474"/>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cell r="H475"/>
          <cell r="I475" t="str">
            <v xml:space="preserve"> </v>
          </cell>
          <cell r="J475"/>
          <cell r="K475"/>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cell r="H476"/>
          <cell r="I476" t="str">
            <v xml:space="preserve"> </v>
          </cell>
          <cell r="J476"/>
          <cell r="K476"/>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cell r="H477"/>
          <cell r="I477" t="str">
            <v xml:space="preserve"> </v>
          </cell>
          <cell r="J477"/>
          <cell r="K477"/>
          <cell r="L477">
            <v>6</v>
          </cell>
          <cell r="M477" t="str">
            <v>利用者への情報提供</v>
          </cell>
          <cell r="P477">
            <v>42</v>
          </cell>
        </row>
        <row r="478">
          <cell r="B478">
            <v>75</v>
          </cell>
          <cell r="C478">
            <v>37944</v>
          </cell>
          <cell r="D478" t="str">
            <v xml:space="preserve"> </v>
          </cell>
          <cell r="E478" t="str">
            <v>柏市</v>
          </cell>
          <cell r="F478" t="str">
            <v>ベビーホテル</v>
          </cell>
          <cell r="G478"/>
          <cell r="H478"/>
          <cell r="I478" t="str">
            <v xml:space="preserve"> </v>
          </cell>
          <cell r="J478"/>
          <cell r="K478"/>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cell r="H479"/>
          <cell r="I479" t="str">
            <v xml:space="preserve"> </v>
          </cell>
          <cell r="J479"/>
          <cell r="K479"/>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cell r="H481"/>
          <cell r="I481" t="str">
            <v xml:space="preserve"> </v>
          </cell>
          <cell r="J481"/>
          <cell r="K481"/>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cell r="H482"/>
          <cell r="I482" t="str">
            <v xml:space="preserve"> </v>
          </cell>
          <cell r="J482"/>
          <cell r="K482"/>
          <cell r="L482">
            <v>2</v>
          </cell>
          <cell r="M482" t="str">
            <v>健康管理・安全確保の状況</v>
          </cell>
          <cell r="P482">
            <v>32</v>
          </cell>
        </row>
        <row r="483">
          <cell r="B483">
            <v>76</v>
          </cell>
          <cell r="C483">
            <v>37944</v>
          </cell>
          <cell r="D483" t="str">
            <v xml:space="preserve"> </v>
          </cell>
          <cell r="E483" t="str">
            <v>柏市</v>
          </cell>
          <cell r="F483" t="str">
            <v>その他</v>
          </cell>
          <cell r="G483"/>
          <cell r="H483"/>
          <cell r="I483" t="str">
            <v xml:space="preserve"> </v>
          </cell>
          <cell r="J483"/>
          <cell r="K483"/>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cell r="H484"/>
          <cell r="I484" t="str">
            <v xml:space="preserve"> </v>
          </cell>
          <cell r="J484"/>
          <cell r="K484"/>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cell r="H486"/>
          <cell r="I486" t="str">
            <v xml:space="preserve"> </v>
          </cell>
          <cell r="J486"/>
          <cell r="K486"/>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cell r="H487"/>
          <cell r="I487" t="str">
            <v xml:space="preserve"> </v>
          </cell>
          <cell r="J487"/>
          <cell r="K487"/>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cell r="H488"/>
          <cell r="I488" t="str">
            <v xml:space="preserve"> </v>
          </cell>
          <cell r="J488"/>
          <cell r="K488"/>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cell r="H489"/>
          <cell r="I489" t="str">
            <v xml:space="preserve"> </v>
          </cell>
          <cell r="J489"/>
          <cell r="K489"/>
          <cell r="L489">
            <v>3</v>
          </cell>
          <cell r="M489" t="str">
            <v>給食の状況</v>
          </cell>
          <cell r="P489">
            <v>29</v>
          </cell>
        </row>
        <row r="490">
          <cell r="B490">
            <v>77</v>
          </cell>
          <cell r="C490">
            <v>37946</v>
          </cell>
          <cell r="D490" t="str">
            <v xml:space="preserve"> </v>
          </cell>
          <cell r="E490" t="str">
            <v>柏市</v>
          </cell>
          <cell r="F490" t="str">
            <v>その他</v>
          </cell>
          <cell r="G490"/>
          <cell r="H490"/>
          <cell r="I490" t="str">
            <v xml:space="preserve"> </v>
          </cell>
          <cell r="J490"/>
          <cell r="K490"/>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cell r="H491"/>
          <cell r="I491" t="str">
            <v xml:space="preserve"> </v>
          </cell>
          <cell r="J491"/>
          <cell r="K491"/>
          <cell r="L491">
            <v>4</v>
          </cell>
          <cell r="M491" t="str">
            <v>健康管理・安全確保の状況</v>
          </cell>
          <cell r="P491">
            <v>32</v>
          </cell>
        </row>
        <row r="492">
          <cell r="B492">
            <v>77</v>
          </cell>
          <cell r="C492">
            <v>37946</v>
          </cell>
          <cell r="D492" t="str">
            <v xml:space="preserve"> </v>
          </cell>
          <cell r="E492" t="str">
            <v>柏市</v>
          </cell>
          <cell r="F492" t="str">
            <v>その他</v>
          </cell>
          <cell r="G492"/>
          <cell r="H492"/>
          <cell r="I492" t="str">
            <v xml:space="preserve"> </v>
          </cell>
          <cell r="J492"/>
          <cell r="K492"/>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cell r="H493"/>
          <cell r="I493" t="str">
            <v xml:space="preserve"> </v>
          </cell>
          <cell r="J493"/>
          <cell r="K493"/>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cell r="H494"/>
          <cell r="I494" t="str">
            <v xml:space="preserve"> </v>
          </cell>
          <cell r="J494"/>
          <cell r="K494"/>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cell r="H495"/>
          <cell r="I495" t="str">
            <v xml:space="preserve"> </v>
          </cell>
          <cell r="J495"/>
          <cell r="K495"/>
          <cell r="L495">
            <v>5</v>
          </cell>
          <cell r="M495" t="str">
            <v>利用者への情報提供</v>
          </cell>
          <cell r="P495">
            <v>42</v>
          </cell>
        </row>
        <row r="496">
          <cell r="B496">
            <v>77</v>
          </cell>
          <cell r="C496">
            <v>37946</v>
          </cell>
          <cell r="D496" t="str">
            <v xml:space="preserve"> </v>
          </cell>
          <cell r="E496" t="str">
            <v>柏市</v>
          </cell>
          <cell r="F496" t="str">
            <v>その他</v>
          </cell>
          <cell r="G496"/>
          <cell r="H496"/>
          <cell r="I496" t="str">
            <v xml:space="preserve"> </v>
          </cell>
          <cell r="J496"/>
          <cell r="K496"/>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cell r="H498"/>
          <cell r="I498" t="str">
            <v xml:space="preserve"> </v>
          </cell>
          <cell r="J498"/>
          <cell r="K498"/>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cell r="H499"/>
          <cell r="I499" t="str">
            <v xml:space="preserve"> </v>
          </cell>
          <cell r="J499"/>
          <cell r="K499"/>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cell r="H501"/>
          <cell r="I501" t="str">
            <v xml:space="preserve"> </v>
          </cell>
          <cell r="J501"/>
          <cell r="K501"/>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cell r="H503"/>
          <cell r="I503" t="str">
            <v xml:space="preserve"> </v>
          </cell>
          <cell r="J503"/>
          <cell r="K503"/>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cell r="H504"/>
          <cell r="I504" t="str">
            <v xml:space="preserve"> </v>
          </cell>
          <cell r="J504"/>
          <cell r="K504"/>
          <cell r="L504">
            <v>2</v>
          </cell>
          <cell r="M504" t="str">
            <v>給食の状況</v>
          </cell>
          <cell r="P504">
            <v>29</v>
          </cell>
        </row>
        <row r="505">
          <cell r="B505">
            <v>80</v>
          </cell>
          <cell r="C505">
            <v>37946</v>
          </cell>
          <cell r="D505" t="str">
            <v xml:space="preserve"> </v>
          </cell>
          <cell r="E505" t="str">
            <v>山武町</v>
          </cell>
          <cell r="F505" t="str">
            <v>その他</v>
          </cell>
          <cell r="G505"/>
          <cell r="H505"/>
          <cell r="I505" t="str">
            <v xml:space="preserve"> </v>
          </cell>
          <cell r="J505"/>
          <cell r="K505"/>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cell r="H506"/>
          <cell r="I506" t="str">
            <v xml:space="preserve"> </v>
          </cell>
          <cell r="J506"/>
          <cell r="K506"/>
          <cell r="L506">
            <v>3</v>
          </cell>
          <cell r="M506" t="str">
            <v>健康管理・安全確保の状況</v>
          </cell>
          <cell r="P506">
            <v>32</v>
          </cell>
        </row>
        <row r="507">
          <cell r="B507">
            <v>80</v>
          </cell>
          <cell r="C507">
            <v>37946</v>
          </cell>
          <cell r="D507" t="str">
            <v xml:space="preserve"> </v>
          </cell>
          <cell r="E507" t="str">
            <v>山武町</v>
          </cell>
          <cell r="F507" t="str">
            <v>その他</v>
          </cell>
          <cell r="G507"/>
          <cell r="H507"/>
          <cell r="I507" t="str">
            <v xml:space="preserve"> </v>
          </cell>
          <cell r="J507"/>
          <cell r="K507"/>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cell r="H508"/>
          <cell r="I508" t="str">
            <v xml:space="preserve"> </v>
          </cell>
          <cell r="J508"/>
          <cell r="K508"/>
          <cell r="L508">
            <v>4</v>
          </cell>
          <cell r="M508" t="str">
            <v>利用者への情報提供</v>
          </cell>
          <cell r="P508">
            <v>42</v>
          </cell>
        </row>
        <row r="509">
          <cell r="B509">
            <v>80</v>
          </cell>
          <cell r="C509">
            <v>37946</v>
          </cell>
          <cell r="D509" t="str">
            <v xml:space="preserve"> </v>
          </cell>
          <cell r="E509" t="str">
            <v>山武町</v>
          </cell>
          <cell r="F509" t="str">
            <v>その他</v>
          </cell>
          <cell r="G509"/>
          <cell r="H509"/>
          <cell r="I509" t="str">
            <v xml:space="preserve"> </v>
          </cell>
          <cell r="J509"/>
          <cell r="K509"/>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cell r="H511"/>
          <cell r="I511" t="str">
            <v xml:space="preserve"> </v>
          </cell>
          <cell r="J511"/>
          <cell r="K511"/>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cell r="H512"/>
          <cell r="I512" t="str">
            <v xml:space="preserve"> </v>
          </cell>
          <cell r="J512"/>
          <cell r="K512"/>
          <cell r="L512">
            <v>2</v>
          </cell>
          <cell r="M512" t="str">
            <v>非常災害対策の状況</v>
          </cell>
          <cell r="P512">
            <v>14</v>
          </cell>
        </row>
        <row r="513">
          <cell r="B513">
            <v>81</v>
          </cell>
          <cell r="C513">
            <v>37946</v>
          </cell>
          <cell r="D513" t="str">
            <v xml:space="preserve"> </v>
          </cell>
          <cell r="E513" t="str">
            <v>富里市</v>
          </cell>
          <cell r="F513" t="str">
            <v>ベビーホテル</v>
          </cell>
          <cell r="G513"/>
          <cell r="H513"/>
          <cell r="I513" t="str">
            <v xml:space="preserve"> </v>
          </cell>
          <cell r="J513"/>
          <cell r="K513"/>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cell r="H514"/>
          <cell r="I514" t="str">
            <v xml:space="preserve"> </v>
          </cell>
          <cell r="J514"/>
          <cell r="K514"/>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cell r="H515"/>
          <cell r="I515" t="str">
            <v xml:space="preserve"> </v>
          </cell>
          <cell r="J515"/>
          <cell r="K515"/>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cell r="H516"/>
          <cell r="I516" t="str">
            <v xml:space="preserve"> </v>
          </cell>
          <cell r="J516"/>
          <cell r="K516"/>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cell r="H517"/>
          <cell r="I517" t="str">
            <v xml:space="preserve"> </v>
          </cell>
          <cell r="J517"/>
          <cell r="K517"/>
          <cell r="L517">
            <v>4</v>
          </cell>
          <cell r="M517" t="str">
            <v>給食の状況</v>
          </cell>
          <cell r="P517">
            <v>29</v>
          </cell>
        </row>
        <row r="518">
          <cell r="B518">
            <v>81</v>
          </cell>
          <cell r="C518">
            <v>37946</v>
          </cell>
          <cell r="D518" t="str">
            <v xml:space="preserve"> </v>
          </cell>
          <cell r="E518" t="str">
            <v>富里市</v>
          </cell>
          <cell r="F518" t="str">
            <v>ベビーホテル</v>
          </cell>
          <cell r="G518"/>
          <cell r="H518"/>
          <cell r="I518" t="str">
            <v xml:space="preserve"> </v>
          </cell>
          <cell r="J518"/>
          <cell r="K518"/>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cell r="H519"/>
          <cell r="I519" t="str">
            <v xml:space="preserve"> </v>
          </cell>
          <cell r="J519"/>
          <cell r="K519"/>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cell r="H520"/>
          <cell r="I520" t="str">
            <v xml:space="preserve"> </v>
          </cell>
          <cell r="J520"/>
          <cell r="K520"/>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cell r="H521"/>
          <cell r="I521" t="str">
            <v xml:space="preserve"> </v>
          </cell>
          <cell r="J521"/>
          <cell r="K521"/>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cell r="H522"/>
          <cell r="I522" t="str">
            <v xml:space="preserve"> </v>
          </cell>
          <cell r="J522"/>
          <cell r="K522"/>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cell r="H523"/>
          <cell r="I523" t="str">
            <v xml:space="preserve"> </v>
          </cell>
          <cell r="J523"/>
          <cell r="K523"/>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cell r="H525"/>
          <cell r="I525" t="str">
            <v xml:space="preserve"> </v>
          </cell>
          <cell r="J525"/>
          <cell r="K525"/>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cell r="H526"/>
          <cell r="I526" t="str">
            <v xml:space="preserve"> </v>
          </cell>
          <cell r="J526"/>
          <cell r="K526"/>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cell r="H527"/>
          <cell r="I527" t="str">
            <v xml:space="preserve"> </v>
          </cell>
          <cell r="J527"/>
          <cell r="K527"/>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cell r="H528"/>
          <cell r="I528" t="str">
            <v xml:space="preserve"> </v>
          </cell>
          <cell r="J528"/>
          <cell r="K528"/>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cell r="H529"/>
          <cell r="I529" t="str">
            <v xml:space="preserve"> </v>
          </cell>
          <cell r="J529"/>
          <cell r="K529"/>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cell r="H530"/>
          <cell r="I530" t="str">
            <v xml:space="preserve"> </v>
          </cell>
          <cell r="J530"/>
          <cell r="K530"/>
          <cell r="L530">
            <v>4</v>
          </cell>
          <cell r="M530" t="str">
            <v>利用者への情報提供</v>
          </cell>
          <cell r="P530">
            <v>42</v>
          </cell>
        </row>
        <row r="531">
          <cell r="B531">
            <v>82</v>
          </cell>
          <cell r="C531">
            <v>37946</v>
          </cell>
          <cell r="D531" t="str">
            <v xml:space="preserve"> </v>
          </cell>
          <cell r="E531" t="str">
            <v>富里市</v>
          </cell>
          <cell r="F531" t="str">
            <v>ベビーホテル</v>
          </cell>
          <cell r="G531"/>
          <cell r="H531"/>
          <cell r="I531" t="str">
            <v xml:space="preserve"> </v>
          </cell>
          <cell r="J531"/>
          <cell r="K531"/>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cell r="H532"/>
          <cell r="I532" t="str">
            <v xml:space="preserve"> </v>
          </cell>
          <cell r="J532"/>
          <cell r="K532"/>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cell r="H534"/>
          <cell r="I534" t="str">
            <v xml:space="preserve"> </v>
          </cell>
          <cell r="J534"/>
          <cell r="K534"/>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cell r="H535"/>
          <cell r="I535" t="str">
            <v xml:space="preserve"> </v>
          </cell>
          <cell r="J535"/>
          <cell r="K535"/>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cell r="H536"/>
          <cell r="I536" t="str">
            <v xml:space="preserve"> </v>
          </cell>
          <cell r="J536"/>
          <cell r="K536"/>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cell r="H537"/>
          <cell r="I537" t="str">
            <v xml:space="preserve"> </v>
          </cell>
          <cell r="J537"/>
          <cell r="K537"/>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cell r="H538"/>
          <cell r="I538" t="str">
            <v xml:space="preserve"> </v>
          </cell>
          <cell r="J538"/>
          <cell r="K538"/>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cell r="H539"/>
          <cell r="I539" t="str">
            <v xml:space="preserve"> </v>
          </cell>
          <cell r="J539"/>
          <cell r="K539"/>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cell r="H541"/>
          <cell r="I541" t="str">
            <v xml:space="preserve"> </v>
          </cell>
          <cell r="J541"/>
          <cell r="K541"/>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cell r="H542"/>
          <cell r="I542" t="str">
            <v xml:space="preserve"> </v>
          </cell>
          <cell r="J542"/>
          <cell r="K542"/>
          <cell r="L542">
            <v>2</v>
          </cell>
          <cell r="M542" t="str">
            <v>非常災害対策の状況</v>
          </cell>
          <cell r="P542">
            <v>14</v>
          </cell>
        </row>
        <row r="543">
          <cell r="B543">
            <v>84</v>
          </cell>
          <cell r="C543">
            <v>37950</v>
          </cell>
          <cell r="D543" t="str">
            <v xml:space="preserve"> </v>
          </cell>
          <cell r="E543" t="str">
            <v>市川市</v>
          </cell>
          <cell r="F543" t="str">
            <v>ベビーホテル</v>
          </cell>
          <cell r="G543"/>
          <cell r="H543"/>
          <cell r="I543" t="str">
            <v xml:space="preserve"> </v>
          </cell>
          <cell r="J543"/>
          <cell r="K543"/>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cell r="H544"/>
          <cell r="I544" t="str">
            <v xml:space="preserve"> </v>
          </cell>
          <cell r="J544"/>
          <cell r="K544"/>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cell r="H545"/>
          <cell r="I545" t="str">
            <v xml:space="preserve"> </v>
          </cell>
          <cell r="J545"/>
          <cell r="K545"/>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cell r="H546"/>
          <cell r="I546" t="str">
            <v xml:space="preserve"> </v>
          </cell>
          <cell r="J546"/>
          <cell r="K546"/>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cell r="H547"/>
          <cell r="I547" t="str">
            <v xml:space="preserve"> </v>
          </cell>
          <cell r="J547"/>
          <cell r="K547"/>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cell r="H548"/>
          <cell r="I548" t="str">
            <v xml:space="preserve"> </v>
          </cell>
          <cell r="J548"/>
          <cell r="K548"/>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cell r="H549"/>
          <cell r="I549" t="str">
            <v xml:space="preserve"> </v>
          </cell>
          <cell r="J549"/>
          <cell r="K549"/>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cell r="H550"/>
          <cell r="I550" t="str">
            <v xml:space="preserve"> </v>
          </cell>
          <cell r="J550"/>
          <cell r="K550"/>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cell r="H551"/>
          <cell r="I551" t="str">
            <v xml:space="preserve"> </v>
          </cell>
          <cell r="J551"/>
          <cell r="K551"/>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cell r="H553"/>
          <cell r="I553" t="str">
            <v xml:space="preserve"> </v>
          </cell>
          <cell r="J553"/>
          <cell r="K553"/>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cell r="H554"/>
          <cell r="I554" t="str">
            <v xml:space="preserve"> </v>
          </cell>
          <cell r="J554"/>
          <cell r="K554"/>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cell r="H555"/>
          <cell r="I555" t="str">
            <v xml:space="preserve"> </v>
          </cell>
          <cell r="J555"/>
          <cell r="K555"/>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cell r="H556"/>
          <cell r="I556" t="str">
            <v xml:space="preserve"> </v>
          </cell>
          <cell r="J556"/>
          <cell r="K556"/>
          <cell r="L556">
            <v>3</v>
          </cell>
          <cell r="M556" t="str">
            <v>利用者への情報提供</v>
          </cell>
          <cell r="P556">
            <v>42</v>
          </cell>
        </row>
        <row r="557">
          <cell r="B557">
            <v>85</v>
          </cell>
          <cell r="C557">
            <v>37950</v>
          </cell>
          <cell r="D557" t="str">
            <v xml:space="preserve"> </v>
          </cell>
          <cell r="E557" t="str">
            <v>四街道市</v>
          </cell>
          <cell r="F557" t="str">
            <v>その他</v>
          </cell>
          <cell r="G557"/>
          <cell r="H557"/>
          <cell r="I557" t="str">
            <v xml:space="preserve"> </v>
          </cell>
          <cell r="J557"/>
          <cell r="K557"/>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cell r="H558"/>
          <cell r="I558" t="str">
            <v xml:space="preserve"> </v>
          </cell>
          <cell r="J558"/>
          <cell r="K558"/>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cell r="H560"/>
          <cell r="I560" t="str">
            <v xml:space="preserve"> </v>
          </cell>
          <cell r="J560"/>
          <cell r="K560"/>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cell r="H561"/>
          <cell r="I561" t="str">
            <v xml:space="preserve"> </v>
          </cell>
          <cell r="J561"/>
          <cell r="K561"/>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cell r="H562"/>
          <cell r="I562" t="str">
            <v xml:space="preserve"> </v>
          </cell>
          <cell r="J562"/>
          <cell r="K562"/>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cell r="H563"/>
          <cell r="I563" t="str">
            <v xml:space="preserve"> </v>
          </cell>
          <cell r="J563"/>
          <cell r="K563"/>
          <cell r="L563">
            <v>3</v>
          </cell>
          <cell r="M563" t="str">
            <v>健康管理・安全確保の状況</v>
          </cell>
          <cell r="P563">
            <v>32</v>
          </cell>
        </row>
        <row r="564">
          <cell r="B564">
            <v>86</v>
          </cell>
          <cell r="C564">
            <v>37950</v>
          </cell>
          <cell r="D564" t="str">
            <v xml:space="preserve"> </v>
          </cell>
          <cell r="E564" t="str">
            <v>四街道市</v>
          </cell>
          <cell r="F564" t="str">
            <v>その他</v>
          </cell>
          <cell r="G564"/>
          <cell r="H564"/>
          <cell r="I564" t="str">
            <v xml:space="preserve"> </v>
          </cell>
          <cell r="J564"/>
          <cell r="K564"/>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cell r="H566"/>
          <cell r="I566" t="str">
            <v xml:space="preserve"> </v>
          </cell>
          <cell r="J566"/>
          <cell r="K566"/>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cell r="H568"/>
          <cell r="I568" t="str">
            <v xml:space="preserve"> </v>
          </cell>
          <cell r="J568"/>
          <cell r="K568"/>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cell r="H569"/>
          <cell r="I569" t="str">
            <v xml:space="preserve"> </v>
          </cell>
          <cell r="J569"/>
          <cell r="K569"/>
          <cell r="L569">
            <v>2</v>
          </cell>
          <cell r="M569" t="str">
            <v>保育内容の状況</v>
          </cell>
          <cell r="P569">
            <v>25</v>
          </cell>
        </row>
        <row r="570">
          <cell r="B570">
            <v>88</v>
          </cell>
          <cell r="C570">
            <v>37953</v>
          </cell>
          <cell r="D570" t="str">
            <v xml:space="preserve"> </v>
          </cell>
          <cell r="E570" t="str">
            <v>柏市</v>
          </cell>
          <cell r="F570" t="str">
            <v>その他</v>
          </cell>
          <cell r="G570"/>
          <cell r="H570"/>
          <cell r="I570" t="str">
            <v xml:space="preserve"> </v>
          </cell>
          <cell r="J570"/>
          <cell r="K570"/>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cell r="H571"/>
          <cell r="I571" t="str">
            <v xml:space="preserve"> </v>
          </cell>
          <cell r="J571"/>
          <cell r="K571"/>
          <cell r="L571">
            <v>3</v>
          </cell>
          <cell r="M571" t="str">
            <v>利用者への情報提供</v>
          </cell>
          <cell r="P571">
            <v>42</v>
          </cell>
        </row>
        <row r="572">
          <cell r="B572">
            <v>88</v>
          </cell>
          <cell r="C572">
            <v>37953</v>
          </cell>
          <cell r="D572" t="str">
            <v xml:space="preserve"> </v>
          </cell>
          <cell r="E572" t="str">
            <v>柏市</v>
          </cell>
          <cell r="F572" t="str">
            <v>その他</v>
          </cell>
          <cell r="G572"/>
          <cell r="H572"/>
          <cell r="I572" t="str">
            <v xml:space="preserve"> </v>
          </cell>
          <cell r="J572"/>
          <cell r="K572"/>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cell r="H574"/>
          <cell r="I574" t="str">
            <v xml:space="preserve"> </v>
          </cell>
          <cell r="J574"/>
          <cell r="K574"/>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cell r="H575"/>
          <cell r="I575" t="str">
            <v xml:space="preserve"> </v>
          </cell>
          <cell r="J575"/>
          <cell r="K575"/>
          <cell r="L575">
            <v>2</v>
          </cell>
          <cell r="M575" t="str">
            <v>健康管理・安全確保の状況</v>
          </cell>
          <cell r="P575">
            <v>32</v>
          </cell>
        </row>
        <row r="576">
          <cell r="B576">
            <v>89</v>
          </cell>
          <cell r="C576">
            <v>37953</v>
          </cell>
          <cell r="D576" t="str">
            <v xml:space="preserve"> </v>
          </cell>
          <cell r="E576" t="str">
            <v>柏市</v>
          </cell>
          <cell r="F576" t="str">
            <v>その他</v>
          </cell>
          <cell r="G576"/>
          <cell r="H576"/>
          <cell r="I576" t="str">
            <v xml:space="preserve"> </v>
          </cell>
          <cell r="J576"/>
          <cell r="K576"/>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cell r="H577"/>
          <cell r="I577" t="str">
            <v xml:space="preserve"> </v>
          </cell>
          <cell r="J577"/>
          <cell r="K577"/>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cell r="H578"/>
          <cell r="I578" t="str">
            <v xml:space="preserve"> </v>
          </cell>
          <cell r="J578"/>
          <cell r="K578"/>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cell r="H579"/>
          <cell r="I579" t="str">
            <v xml:space="preserve"> </v>
          </cell>
          <cell r="J579"/>
          <cell r="K579"/>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cell r="H580"/>
          <cell r="I580" t="str">
            <v xml:space="preserve"> </v>
          </cell>
          <cell r="J580"/>
          <cell r="K580"/>
          <cell r="L580">
            <v>3</v>
          </cell>
          <cell r="M580" t="str">
            <v>利用者への情報提供</v>
          </cell>
          <cell r="P580">
            <v>42</v>
          </cell>
        </row>
        <row r="581">
          <cell r="B581">
            <v>89</v>
          </cell>
          <cell r="C581">
            <v>37953</v>
          </cell>
          <cell r="D581" t="str">
            <v xml:space="preserve"> </v>
          </cell>
          <cell r="E581" t="str">
            <v>柏市</v>
          </cell>
          <cell r="F581" t="str">
            <v>その他</v>
          </cell>
          <cell r="G581"/>
          <cell r="H581"/>
          <cell r="I581" t="str">
            <v xml:space="preserve"> </v>
          </cell>
          <cell r="J581"/>
          <cell r="K581"/>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cell r="H583"/>
          <cell r="I583" t="str">
            <v xml:space="preserve"> </v>
          </cell>
          <cell r="J583"/>
          <cell r="K583"/>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cell r="H584"/>
          <cell r="I584" t="str">
            <v xml:space="preserve"> </v>
          </cell>
          <cell r="J584"/>
          <cell r="K584"/>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cell r="H586"/>
          <cell r="I586" t="str">
            <v xml:space="preserve"> </v>
          </cell>
          <cell r="J586"/>
          <cell r="K586"/>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cell r="H587"/>
          <cell r="I587" t="str">
            <v xml:space="preserve"> </v>
          </cell>
          <cell r="J587"/>
          <cell r="K587"/>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cell r="H588"/>
          <cell r="I588" t="str">
            <v xml:space="preserve"> </v>
          </cell>
          <cell r="J588"/>
          <cell r="K588"/>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cell r="H589"/>
          <cell r="I589" t="str">
            <v xml:space="preserve"> </v>
          </cell>
          <cell r="J589"/>
          <cell r="K589"/>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cell r="H590"/>
          <cell r="I590" t="str">
            <v xml:space="preserve"> </v>
          </cell>
          <cell r="J590"/>
          <cell r="K590"/>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cell r="H592"/>
          <cell r="I592" t="str">
            <v xml:space="preserve"> </v>
          </cell>
          <cell r="J592"/>
          <cell r="K592"/>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cell r="H594"/>
          <cell r="I594" t="str">
            <v xml:space="preserve"> </v>
          </cell>
          <cell r="J594"/>
          <cell r="K594"/>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cell r="H595"/>
          <cell r="I595" t="str">
            <v xml:space="preserve"> </v>
          </cell>
          <cell r="J595"/>
          <cell r="K595"/>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cell r="H596"/>
          <cell r="I596" t="str">
            <v xml:space="preserve"> </v>
          </cell>
          <cell r="J596"/>
          <cell r="K596"/>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cell r="H597"/>
          <cell r="I597" t="str">
            <v xml:space="preserve"> </v>
          </cell>
          <cell r="J597"/>
          <cell r="K597"/>
          <cell r="L597">
            <v>3</v>
          </cell>
          <cell r="M597" t="str">
            <v>保育内容の状況</v>
          </cell>
          <cell r="P597">
            <v>25</v>
          </cell>
        </row>
        <row r="598">
          <cell r="B598">
            <v>93</v>
          </cell>
          <cell r="C598">
            <v>37956</v>
          </cell>
          <cell r="D598" t="str">
            <v xml:space="preserve"> </v>
          </cell>
          <cell r="E598" t="str">
            <v>柏市</v>
          </cell>
          <cell r="F598" t="str">
            <v>ベビーホテル</v>
          </cell>
          <cell r="G598"/>
          <cell r="H598"/>
          <cell r="I598" t="str">
            <v xml:space="preserve"> </v>
          </cell>
          <cell r="J598"/>
          <cell r="K598"/>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cell r="H599"/>
          <cell r="I599" t="str">
            <v xml:space="preserve"> </v>
          </cell>
          <cell r="J599"/>
          <cell r="K599"/>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cell r="H600"/>
          <cell r="I600" t="str">
            <v xml:space="preserve"> </v>
          </cell>
          <cell r="J600"/>
          <cell r="K600"/>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cell r="H602"/>
          <cell r="I602" t="str">
            <v xml:space="preserve"> </v>
          </cell>
          <cell r="J602"/>
          <cell r="K602"/>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cell r="H603"/>
          <cell r="I603" t="str">
            <v xml:space="preserve"> </v>
          </cell>
          <cell r="J603"/>
          <cell r="K603"/>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cell r="H604"/>
          <cell r="I604" t="str">
            <v xml:space="preserve"> </v>
          </cell>
          <cell r="J604"/>
          <cell r="K604"/>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cell r="H605"/>
          <cell r="I605" t="str">
            <v xml:space="preserve"> </v>
          </cell>
          <cell r="J605"/>
          <cell r="K605"/>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cell r="H606"/>
          <cell r="I606" t="str">
            <v xml:space="preserve"> </v>
          </cell>
          <cell r="J606"/>
          <cell r="K606"/>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cell r="H607"/>
          <cell r="I607" t="str">
            <v xml:space="preserve"> </v>
          </cell>
          <cell r="J607"/>
          <cell r="K607"/>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cell r="H608"/>
          <cell r="I608" t="str">
            <v xml:space="preserve"> </v>
          </cell>
          <cell r="J608"/>
          <cell r="K608"/>
          <cell r="L608">
            <v>4</v>
          </cell>
          <cell r="M608" t="str">
            <v>健康管理・安全確保の状況</v>
          </cell>
          <cell r="P608">
            <v>32</v>
          </cell>
        </row>
        <row r="609">
          <cell r="B609">
            <v>94</v>
          </cell>
          <cell r="C609">
            <v>37956</v>
          </cell>
          <cell r="D609" t="str">
            <v xml:space="preserve"> </v>
          </cell>
          <cell r="E609" t="str">
            <v>柏市</v>
          </cell>
          <cell r="F609" t="str">
            <v>その他</v>
          </cell>
          <cell r="G609"/>
          <cell r="H609"/>
          <cell r="I609" t="str">
            <v xml:space="preserve"> </v>
          </cell>
          <cell r="J609"/>
          <cell r="K609"/>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cell r="H610"/>
          <cell r="I610" t="str">
            <v xml:space="preserve"> </v>
          </cell>
          <cell r="J610"/>
          <cell r="K610"/>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cell r="H611"/>
          <cell r="I611" t="str">
            <v xml:space="preserve"> </v>
          </cell>
          <cell r="J611"/>
          <cell r="K611"/>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cell r="H612"/>
          <cell r="I612" t="str">
            <v xml:space="preserve"> </v>
          </cell>
          <cell r="J612"/>
          <cell r="K612"/>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cell r="H613"/>
          <cell r="I613" t="str">
            <v xml:space="preserve"> </v>
          </cell>
          <cell r="J613"/>
          <cell r="K613"/>
          <cell r="L613">
            <v>5</v>
          </cell>
          <cell r="M613" t="str">
            <v>利用者への情報提供</v>
          </cell>
          <cell r="P613">
            <v>42</v>
          </cell>
        </row>
        <row r="614">
          <cell r="B614">
            <v>94</v>
          </cell>
          <cell r="C614">
            <v>37956</v>
          </cell>
          <cell r="D614" t="str">
            <v xml:space="preserve"> </v>
          </cell>
          <cell r="E614" t="str">
            <v>柏市</v>
          </cell>
          <cell r="F614" t="str">
            <v>その他</v>
          </cell>
          <cell r="G614"/>
          <cell r="H614"/>
          <cell r="I614" t="str">
            <v xml:space="preserve"> </v>
          </cell>
          <cell r="J614"/>
          <cell r="K614"/>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cell r="H617"/>
          <cell r="I617" t="str">
            <v xml:space="preserve"> </v>
          </cell>
          <cell r="J617"/>
          <cell r="K617"/>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cell r="H618"/>
          <cell r="I618" t="str">
            <v xml:space="preserve"> </v>
          </cell>
          <cell r="J618"/>
          <cell r="K618"/>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cell r="H619"/>
          <cell r="I619" t="str">
            <v xml:space="preserve"> </v>
          </cell>
          <cell r="J619"/>
          <cell r="K619"/>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cell r="H620"/>
          <cell r="I620" t="str">
            <v xml:space="preserve"> </v>
          </cell>
          <cell r="J620"/>
          <cell r="K620"/>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cell r="H621"/>
          <cell r="I621" t="str">
            <v xml:space="preserve"> </v>
          </cell>
          <cell r="J621"/>
          <cell r="K621"/>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cell r="H622"/>
          <cell r="I622" t="str">
            <v xml:space="preserve"> </v>
          </cell>
          <cell r="J622"/>
          <cell r="K622"/>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cell r="H623"/>
          <cell r="I623" t="str">
            <v xml:space="preserve"> </v>
          </cell>
          <cell r="J623"/>
          <cell r="K623"/>
          <cell r="L623">
            <v>4</v>
          </cell>
          <cell r="M623" t="str">
            <v>利用者への情報提供</v>
          </cell>
          <cell r="P623">
            <v>42</v>
          </cell>
        </row>
        <row r="624">
          <cell r="B624">
            <v>96</v>
          </cell>
          <cell r="C624">
            <v>37958</v>
          </cell>
          <cell r="D624" t="str">
            <v xml:space="preserve"> </v>
          </cell>
          <cell r="E624" t="str">
            <v>鎌ヶ谷市</v>
          </cell>
          <cell r="F624" t="str">
            <v>その他</v>
          </cell>
          <cell r="G624"/>
          <cell r="H624"/>
          <cell r="I624" t="str">
            <v xml:space="preserve"> </v>
          </cell>
          <cell r="J624"/>
          <cell r="K624"/>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cell r="H626"/>
          <cell r="I626" t="str">
            <v xml:space="preserve"> </v>
          </cell>
          <cell r="J626"/>
          <cell r="K626"/>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cell r="H627"/>
          <cell r="I627" t="str">
            <v xml:space="preserve"> </v>
          </cell>
          <cell r="J627"/>
          <cell r="K627"/>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cell r="H628"/>
          <cell r="I628" t="str">
            <v xml:space="preserve"> </v>
          </cell>
          <cell r="J628"/>
          <cell r="K628"/>
          <cell r="L628">
            <v>2</v>
          </cell>
          <cell r="M628" t="str">
            <v>健康管理・安全確保の状況</v>
          </cell>
          <cell r="P628">
            <v>32</v>
          </cell>
        </row>
        <row r="629">
          <cell r="B629">
            <v>97</v>
          </cell>
          <cell r="C629">
            <v>37958</v>
          </cell>
          <cell r="D629" t="str">
            <v xml:space="preserve"> </v>
          </cell>
          <cell r="E629" t="str">
            <v>柏市</v>
          </cell>
          <cell r="F629" t="str">
            <v>その他</v>
          </cell>
          <cell r="G629"/>
          <cell r="H629"/>
          <cell r="I629" t="str">
            <v xml:space="preserve"> </v>
          </cell>
          <cell r="J629"/>
          <cell r="K629"/>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cell r="H630"/>
          <cell r="I630" t="str">
            <v xml:space="preserve"> </v>
          </cell>
          <cell r="J630"/>
          <cell r="K630"/>
          <cell r="L630">
            <v>3</v>
          </cell>
          <cell r="M630" t="str">
            <v>利用者への情報提供</v>
          </cell>
          <cell r="P630">
            <v>42</v>
          </cell>
        </row>
        <row r="631">
          <cell r="B631">
            <v>97</v>
          </cell>
          <cell r="C631">
            <v>37958</v>
          </cell>
          <cell r="D631" t="str">
            <v xml:space="preserve"> </v>
          </cell>
          <cell r="E631" t="str">
            <v>柏市</v>
          </cell>
          <cell r="F631" t="str">
            <v>その他</v>
          </cell>
          <cell r="G631"/>
          <cell r="H631"/>
          <cell r="I631" t="str">
            <v xml:space="preserve"> </v>
          </cell>
          <cell r="J631"/>
          <cell r="K631"/>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cell r="H632"/>
          <cell r="I632" t="str">
            <v xml:space="preserve"> </v>
          </cell>
          <cell r="J632"/>
          <cell r="K632"/>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cell r="H634"/>
          <cell r="I634" t="str">
            <v xml:space="preserve"> </v>
          </cell>
          <cell r="J634"/>
          <cell r="K634"/>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cell r="H635"/>
          <cell r="I635" t="str">
            <v xml:space="preserve"> </v>
          </cell>
          <cell r="J635"/>
          <cell r="K635"/>
          <cell r="L635">
            <v>2</v>
          </cell>
          <cell r="M635" t="str">
            <v>健康管理・安全確保の状況</v>
          </cell>
          <cell r="P635">
            <v>32</v>
          </cell>
        </row>
        <row r="636">
          <cell r="B636">
            <v>98</v>
          </cell>
          <cell r="C636">
            <v>37958</v>
          </cell>
          <cell r="D636" t="str">
            <v xml:space="preserve"> </v>
          </cell>
          <cell r="E636" t="str">
            <v>柏市</v>
          </cell>
          <cell r="F636" t="str">
            <v>その他</v>
          </cell>
          <cell r="G636"/>
          <cell r="H636"/>
          <cell r="I636" t="str">
            <v xml:space="preserve"> </v>
          </cell>
          <cell r="J636"/>
          <cell r="K636"/>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cell r="H637"/>
          <cell r="I637" t="str">
            <v xml:space="preserve"> </v>
          </cell>
          <cell r="J637"/>
          <cell r="K637"/>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cell r="H638"/>
          <cell r="I638" t="str">
            <v xml:space="preserve"> </v>
          </cell>
          <cell r="J638"/>
          <cell r="K638"/>
          <cell r="L638">
            <v>3</v>
          </cell>
          <cell r="M638" t="str">
            <v>利用者への情報提供</v>
          </cell>
          <cell r="P638">
            <v>42</v>
          </cell>
        </row>
        <row r="639">
          <cell r="B639">
            <v>98</v>
          </cell>
          <cell r="C639">
            <v>37958</v>
          </cell>
          <cell r="D639" t="str">
            <v xml:space="preserve"> </v>
          </cell>
          <cell r="E639" t="str">
            <v>柏市</v>
          </cell>
          <cell r="F639" t="str">
            <v>その他</v>
          </cell>
          <cell r="G639"/>
          <cell r="H639"/>
          <cell r="I639" t="str">
            <v xml:space="preserve"> </v>
          </cell>
          <cell r="J639"/>
          <cell r="K639"/>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cell r="H640"/>
          <cell r="I640" t="str">
            <v xml:space="preserve"> </v>
          </cell>
          <cell r="J640"/>
          <cell r="K640"/>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cell r="H643"/>
          <cell r="I643" t="str">
            <v xml:space="preserve"> </v>
          </cell>
          <cell r="J643"/>
          <cell r="K643"/>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cell r="H644"/>
          <cell r="I644" t="str">
            <v xml:space="preserve"> </v>
          </cell>
          <cell r="J644"/>
          <cell r="K644"/>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cell r="H645"/>
          <cell r="I645" t="str">
            <v xml:space="preserve"> </v>
          </cell>
          <cell r="J645"/>
          <cell r="K645"/>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cell r="H646"/>
          <cell r="I646" t="str">
            <v xml:space="preserve"> </v>
          </cell>
          <cell r="J646"/>
          <cell r="K646"/>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cell r="H647"/>
          <cell r="I647" t="str">
            <v xml:space="preserve"> </v>
          </cell>
          <cell r="J647"/>
          <cell r="K647"/>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cell r="H648"/>
          <cell r="I648" t="str">
            <v xml:space="preserve"> </v>
          </cell>
          <cell r="J648"/>
          <cell r="K648"/>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cell r="H649"/>
          <cell r="I649" t="str">
            <v xml:space="preserve"> </v>
          </cell>
          <cell r="J649"/>
          <cell r="K649"/>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cell r="H650"/>
          <cell r="I650" t="str">
            <v xml:space="preserve"> </v>
          </cell>
          <cell r="J650"/>
          <cell r="K650"/>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cell r="H651"/>
          <cell r="I651" t="str">
            <v xml:space="preserve"> </v>
          </cell>
          <cell r="J651"/>
          <cell r="K651"/>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cell r="H653"/>
          <cell r="I653" t="str">
            <v xml:space="preserve"> </v>
          </cell>
          <cell r="J653"/>
          <cell r="K653"/>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cell r="H654"/>
          <cell r="I654" t="str">
            <v xml:space="preserve"> </v>
          </cell>
          <cell r="J654"/>
          <cell r="K654"/>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cell r="H655"/>
          <cell r="I655" t="str">
            <v xml:space="preserve"> </v>
          </cell>
          <cell r="J655"/>
          <cell r="K655"/>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cell r="H656"/>
          <cell r="I656" t="str">
            <v xml:space="preserve"> </v>
          </cell>
          <cell r="J656"/>
          <cell r="K656"/>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cell r="H657"/>
          <cell r="I657" t="str">
            <v xml:space="preserve"> </v>
          </cell>
          <cell r="J657"/>
          <cell r="K657"/>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cell r="H658"/>
          <cell r="I658" t="str">
            <v xml:space="preserve"> </v>
          </cell>
          <cell r="J658"/>
          <cell r="K658"/>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cell r="H659"/>
          <cell r="I659" t="str">
            <v xml:space="preserve"> </v>
          </cell>
          <cell r="J659"/>
          <cell r="K659"/>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cell r="H660"/>
          <cell r="I660" t="str">
            <v xml:space="preserve"> </v>
          </cell>
          <cell r="J660"/>
          <cell r="K660"/>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cell r="H662"/>
          <cell r="I662" t="str">
            <v xml:space="preserve"> </v>
          </cell>
          <cell r="J662"/>
          <cell r="K662"/>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cell r="H663"/>
          <cell r="I663" t="str">
            <v xml:space="preserve"> </v>
          </cell>
          <cell r="J663"/>
          <cell r="K663"/>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cell r="H664"/>
          <cell r="I664" t="str">
            <v xml:space="preserve"> </v>
          </cell>
          <cell r="J664"/>
          <cell r="K664"/>
          <cell r="L664">
            <v>2</v>
          </cell>
          <cell r="M664" t="str">
            <v>保育内容の状況</v>
          </cell>
          <cell r="P664">
            <v>25</v>
          </cell>
        </row>
        <row r="665">
          <cell r="B665">
            <v>102</v>
          </cell>
          <cell r="C665">
            <v>37960</v>
          </cell>
          <cell r="D665" t="str">
            <v xml:space="preserve"> </v>
          </cell>
          <cell r="E665" t="str">
            <v>市原市</v>
          </cell>
          <cell r="F665" t="str">
            <v>その他</v>
          </cell>
          <cell r="G665"/>
          <cell r="H665"/>
          <cell r="I665" t="str">
            <v xml:space="preserve"> </v>
          </cell>
          <cell r="J665"/>
          <cell r="K665"/>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cell r="H666"/>
          <cell r="I666" t="str">
            <v xml:space="preserve"> </v>
          </cell>
          <cell r="J666"/>
          <cell r="K666"/>
          <cell r="L666">
            <v>3</v>
          </cell>
          <cell r="M666" t="str">
            <v>給食の状況</v>
          </cell>
          <cell r="P666">
            <v>29</v>
          </cell>
        </row>
        <row r="667">
          <cell r="B667">
            <v>102</v>
          </cell>
          <cell r="C667">
            <v>37960</v>
          </cell>
          <cell r="D667" t="str">
            <v xml:space="preserve"> </v>
          </cell>
          <cell r="E667" t="str">
            <v>市原市</v>
          </cell>
          <cell r="F667" t="str">
            <v>その他</v>
          </cell>
          <cell r="G667"/>
          <cell r="H667"/>
          <cell r="I667" t="str">
            <v xml:space="preserve"> </v>
          </cell>
          <cell r="J667"/>
          <cell r="K667"/>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cell r="H668"/>
          <cell r="I668" t="str">
            <v xml:space="preserve"> </v>
          </cell>
          <cell r="J668"/>
          <cell r="K668"/>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cell r="H669"/>
          <cell r="I669" t="str">
            <v xml:space="preserve"> </v>
          </cell>
          <cell r="J669"/>
          <cell r="K669"/>
          <cell r="L669">
            <v>4</v>
          </cell>
          <cell r="M669" t="str">
            <v>健康管理・安全確保の状況</v>
          </cell>
          <cell r="P669">
            <v>32</v>
          </cell>
        </row>
        <row r="670">
          <cell r="B670">
            <v>102</v>
          </cell>
          <cell r="C670">
            <v>37960</v>
          </cell>
          <cell r="D670" t="str">
            <v xml:space="preserve"> </v>
          </cell>
          <cell r="E670" t="str">
            <v>市原市</v>
          </cell>
          <cell r="F670" t="str">
            <v>その他</v>
          </cell>
          <cell r="G670"/>
          <cell r="H670"/>
          <cell r="I670" t="str">
            <v xml:space="preserve"> </v>
          </cell>
          <cell r="J670"/>
          <cell r="K670"/>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cell r="H671"/>
          <cell r="I671" t="str">
            <v xml:space="preserve"> </v>
          </cell>
          <cell r="J671"/>
          <cell r="K671"/>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cell r="H673"/>
          <cell r="I673" t="str">
            <v xml:space="preserve"> </v>
          </cell>
          <cell r="J673"/>
          <cell r="K673"/>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cell r="H675"/>
          <cell r="I675" t="str">
            <v xml:space="preserve"> </v>
          </cell>
          <cell r="J675"/>
          <cell r="K675"/>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cell r="H676"/>
          <cell r="I676" t="str">
            <v xml:space="preserve"> </v>
          </cell>
          <cell r="J676"/>
          <cell r="K676"/>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cell r="H677"/>
          <cell r="I677" t="str">
            <v xml:space="preserve"> </v>
          </cell>
          <cell r="J677"/>
          <cell r="K677"/>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cell r="H678"/>
          <cell r="I678" t="str">
            <v xml:space="preserve"> </v>
          </cell>
          <cell r="J678"/>
          <cell r="K678"/>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cell r="H679"/>
          <cell r="I679" t="str">
            <v xml:space="preserve"> </v>
          </cell>
          <cell r="J679"/>
          <cell r="K679"/>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cell r="H680"/>
          <cell r="I680" t="str">
            <v xml:space="preserve"> </v>
          </cell>
          <cell r="J680"/>
          <cell r="K680"/>
          <cell r="L680">
            <v>4</v>
          </cell>
          <cell r="M680" t="str">
            <v>保育内容の状況</v>
          </cell>
          <cell r="P680">
            <v>25</v>
          </cell>
        </row>
        <row r="681">
          <cell r="B681">
            <v>104</v>
          </cell>
          <cell r="C681">
            <v>37960</v>
          </cell>
          <cell r="D681" t="str">
            <v xml:space="preserve"> </v>
          </cell>
          <cell r="E681" t="str">
            <v>市原市</v>
          </cell>
          <cell r="F681" t="str">
            <v>ベビーホテル</v>
          </cell>
          <cell r="G681"/>
          <cell r="H681"/>
          <cell r="I681" t="str">
            <v xml:space="preserve"> </v>
          </cell>
          <cell r="J681"/>
          <cell r="K681"/>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cell r="H682"/>
          <cell r="I682" t="str">
            <v xml:space="preserve"> </v>
          </cell>
          <cell r="J682"/>
          <cell r="K682"/>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cell r="H683"/>
          <cell r="I683" t="str">
            <v xml:space="preserve"> </v>
          </cell>
          <cell r="J683"/>
          <cell r="K683"/>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cell r="H684"/>
          <cell r="I684" t="str">
            <v xml:space="preserve"> </v>
          </cell>
          <cell r="J684"/>
          <cell r="K684"/>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cell r="H685"/>
          <cell r="I685" t="str">
            <v xml:space="preserve"> </v>
          </cell>
          <cell r="J685"/>
          <cell r="K685"/>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cell r="H687"/>
          <cell r="I687" t="str">
            <v xml:space="preserve"> </v>
          </cell>
          <cell r="J687"/>
          <cell r="K687"/>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cell r="H688"/>
          <cell r="I688" t="str">
            <v xml:space="preserve"> </v>
          </cell>
          <cell r="J688"/>
          <cell r="K688"/>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cell r="H689"/>
          <cell r="I689" t="str">
            <v xml:space="preserve"> </v>
          </cell>
          <cell r="J689"/>
          <cell r="K689"/>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cell r="H690"/>
          <cell r="I690" t="str">
            <v xml:space="preserve"> </v>
          </cell>
          <cell r="J690"/>
          <cell r="K690"/>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cell r="H691"/>
          <cell r="I691" t="str">
            <v xml:space="preserve"> </v>
          </cell>
          <cell r="J691"/>
          <cell r="K691"/>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cell r="H693"/>
          <cell r="I693" t="str">
            <v xml:space="preserve"> </v>
          </cell>
          <cell r="J693"/>
          <cell r="K693"/>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cell r="H694"/>
          <cell r="I694" t="str">
            <v xml:space="preserve"> </v>
          </cell>
          <cell r="J694"/>
          <cell r="K694"/>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cell r="H695"/>
          <cell r="I695" t="str">
            <v xml:space="preserve"> </v>
          </cell>
          <cell r="J695"/>
          <cell r="K695"/>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cell r="H696"/>
          <cell r="I696" t="str">
            <v xml:space="preserve"> </v>
          </cell>
          <cell r="J696"/>
          <cell r="K696"/>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cell r="H697"/>
          <cell r="I697" t="str">
            <v xml:space="preserve"> </v>
          </cell>
          <cell r="J697"/>
          <cell r="K697"/>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cell r="H698"/>
          <cell r="I698" t="str">
            <v xml:space="preserve"> </v>
          </cell>
          <cell r="J698"/>
          <cell r="K698"/>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cell r="H699"/>
          <cell r="I699" t="str">
            <v xml:space="preserve"> </v>
          </cell>
          <cell r="J699"/>
          <cell r="K699"/>
          <cell r="L699">
            <v>4</v>
          </cell>
          <cell r="M699" t="str">
            <v>給食の状況</v>
          </cell>
          <cell r="P699">
            <v>29</v>
          </cell>
        </row>
        <row r="700">
          <cell r="B700">
            <v>106</v>
          </cell>
          <cell r="C700">
            <v>37963</v>
          </cell>
          <cell r="D700" t="str">
            <v xml:space="preserve"> </v>
          </cell>
          <cell r="E700" t="str">
            <v>浦安市</v>
          </cell>
          <cell r="F700" t="str">
            <v>その他</v>
          </cell>
          <cell r="G700"/>
          <cell r="H700"/>
          <cell r="I700" t="str">
            <v xml:space="preserve"> </v>
          </cell>
          <cell r="J700"/>
          <cell r="K700"/>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cell r="H701"/>
          <cell r="I701" t="str">
            <v xml:space="preserve"> </v>
          </cell>
          <cell r="J701"/>
          <cell r="K701"/>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cell r="H702"/>
          <cell r="I702" t="str">
            <v xml:space="preserve"> </v>
          </cell>
          <cell r="J702"/>
          <cell r="K702"/>
          <cell r="L702">
            <v>5</v>
          </cell>
          <cell r="M702" t="str">
            <v>健康管理・安全確保の状況</v>
          </cell>
          <cell r="P702">
            <v>32</v>
          </cell>
        </row>
        <row r="703">
          <cell r="B703">
            <v>106</v>
          </cell>
          <cell r="C703">
            <v>37963</v>
          </cell>
          <cell r="D703" t="str">
            <v xml:space="preserve"> </v>
          </cell>
          <cell r="E703" t="str">
            <v>浦安市</v>
          </cell>
          <cell r="F703" t="str">
            <v>その他</v>
          </cell>
          <cell r="G703"/>
          <cell r="H703"/>
          <cell r="I703" t="str">
            <v xml:space="preserve"> </v>
          </cell>
          <cell r="J703"/>
          <cell r="K703"/>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cell r="H704"/>
          <cell r="I704" t="str">
            <v xml:space="preserve"> </v>
          </cell>
          <cell r="J704"/>
          <cell r="K704"/>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cell r="H705"/>
          <cell r="I705" t="str">
            <v xml:space="preserve"> </v>
          </cell>
          <cell r="J705"/>
          <cell r="K705"/>
          <cell r="L705">
            <v>6</v>
          </cell>
          <cell r="M705" t="str">
            <v>利用者への情報提供</v>
          </cell>
          <cell r="P705">
            <v>42</v>
          </cell>
        </row>
        <row r="706">
          <cell r="B706">
            <v>106</v>
          </cell>
          <cell r="C706">
            <v>37963</v>
          </cell>
          <cell r="D706" t="str">
            <v xml:space="preserve"> </v>
          </cell>
          <cell r="E706" t="str">
            <v>浦安市</v>
          </cell>
          <cell r="F706" t="str">
            <v>その他</v>
          </cell>
          <cell r="G706"/>
          <cell r="H706"/>
          <cell r="I706" t="str">
            <v xml:space="preserve"> </v>
          </cell>
          <cell r="J706"/>
          <cell r="K706"/>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cell r="H708"/>
          <cell r="I708" t="str">
            <v xml:space="preserve"> </v>
          </cell>
          <cell r="J708"/>
          <cell r="K708"/>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cell r="H709"/>
          <cell r="I709" t="str">
            <v xml:space="preserve"> </v>
          </cell>
          <cell r="J709"/>
          <cell r="K709"/>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cell r="H710"/>
          <cell r="I710" t="str">
            <v xml:space="preserve"> </v>
          </cell>
          <cell r="J710"/>
          <cell r="K710"/>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cell r="H711"/>
          <cell r="I711" t="str">
            <v xml:space="preserve"> </v>
          </cell>
          <cell r="J711"/>
          <cell r="K711"/>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cell r="H712"/>
          <cell r="I712" t="str">
            <v xml:space="preserve"> </v>
          </cell>
          <cell r="J712"/>
          <cell r="K712"/>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cell r="H714"/>
          <cell r="I714" t="str">
            <v xml:space="preserve"> </v>
          </cell>
          <cell r="J714"/>
          <cell r="K714"/>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cell r="H715"/>
          <cell r="I715" t="str">
            <v xml:space="preserve"> </v>
          </cell>
          <cell r="J715"/>
          <cell r="K715"/>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cell r="H716"/>
          <cell r="I716" t="str">
            <v xml:space="preserve"> </v>
          </cell>
          <cell r="J716"/>
          <cell r="K716"/>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cell r="H717"/>
          <cell r="I717" t="str">
            <v xml:space="preserve"> </v>
          </cell>
          <cell r="J717"/>
          <cell r="K717"/>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cell r="H719"/>
          <cell r="I719" t="str">
            <v xml:space="preserve"> </v>
          </cell>
          <cell r="J719"/>
          <cell r="K719"/>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cell r="H720"/>
          <cell r="I720" t="str">
            <v xml:space="preserve"> </v>
          </cell>
          <cell r="J720"/>
          <cell r="K720"/>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cell r="H721"/>
          <cell r="I721" t="str">
            <v xml:space="preserve"> </v>
          </cell>
          <cell r="J721"/>
          <cell r="K721"/>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cell r="H722"/>
          <cell r="I722" t="str">
            <v xml:space="preserve"> </v>
          </cell>
          <cell r="J722"/>
          <cell r="K722"/>
          <cell r="L722">
            <v>2</v>
          </cell>
          <cell r="M722" t="str">
            <v>利用者への情報提供</v>
          </cell>
          <cell r="P722">
            <v>42</v>
          </cell>
        </row>
        <row r="723">
          <cell r="B723">
            <v>109</v>
          </cell>
          <cell r="C723">
            <v>37963</v>
          </cell>
          <cell r="D723" t="str">
            <v xml:space="preserve"> </v>
          </cell>
          <cell r="E723" t="str">
            <v>八街市</v>
          </cell>
          <cell r="F723" t="str">
            <v>その他</v>
          </cell>
          <cell r="G723"/>
          <cell r="H723"/>
          <cell r="I723" t="str">
            <v xml:space="preserve"> </v>
          </cell>
          <cell r="J723"/>
          <cell r="K723"/>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cell r="H725"/>
          <cell r="I725" t="str">
            <v xml:space="preserve"> </v>
          </cell>
          <cell r="J725"/>
          <cell r="K725"/>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cell r="H726"/>
          <cell r="I726" t="str">
            <v xml:space="preserve"> </v>
          </cell>
          <cell r="J726"/>
          <cell r="K726"/>
          <cell r="L726">
            <v>2</v>
          </cell>
          <cell r="M726" t="str">
            <v>利用者への情報提供</v>
          </cell>
          <cell r="P726">
            <v>42</v>
          </cell>
        </row>
        <row r="727">
          <cell r="B727">
            <v>110</v>
          </cell>
          <cell r="C727">
            <v>37965</v>
          </cell>
          <cell r="D727" t="str">
            <v xml:space="preserve"> </v>
          </cell>
          <cell r="E727" t="str">
            <v>印旛村</v>
          </cell>
          <cell r="F727" t="str">
            <v>その他</v>
          </cell>
          <cell r="G727"/>
          <cell r="H727"/>
          <cell r="I727" t="str">
            <v xml:space="preserve"> </v>
          </cell>
          <cell r="J727"/>
          <cell r="K727"/>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cell r="H729"/>
          <cell r="I729" t="str">
            <v xml:space="preserve"> </v>
          </cell>
          <cell r="J729"/>
          <cell r="K729"/>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cell r="H730"/>
          <cell r="I730" t="str">
            <v xml:space="preserve"> </v>
          </cell>
          <cell r="J730"/>
          <cell r="K730"/>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cell r="H731"/>
          <cell r="I731" t="str">
            <v xml:space="preserve"> </v>
          </cell>
          <cell r="J731"/>
          <cell r="K731"/>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cell r="H732"/>
          <cell r="I732" t="str">
            <v xml:space="preserve"> </v>
          </cell>
          <cell r="J732"/>
          <cell r="K732"/>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cell r="H734"/>
          <cell r="I734" t="str">
            <v xml:space="preserve"> </v>
          </cell>
          <cell r="J734"/>
          <cell r="K734"/>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cell r="H735"/>
          <cell r="I735" t="str">
            <v xml:space="preserve"> </v>
          </cell>
          <cell r="J735"/>
          <cell r="K735"/>
          <cell r="L735">
            <v>2</v>
          </cell>
          <cell r="M735" t="str">
            <v>非常災害対策の状況</v>
          </cell>
          <cell r="P735">
            <v>14</v>
          </cell>
        </row>
        <row r="736">
          <cell r="B736">
            <v>112</v>
          </cell>
          <cell r="C736">
            <v>37965</v>
          </cell>
          <cell r="D736" t="str">
            <v xml:space="preserve"> </v>
          </cell>
          <cell r="E736" t="str">
            <v>大網白里町</v>
          </cell>
          <cell r="F736" t="str">
            <v>その他</v>
          </cell>
          <cell r="G736"/>
          <cell r="H736"/>
          <cell r="I736" t="str">
            <v xml:space="preserve"> </v>
          </cell>
          <cell r="J736"/>
          <cell r="K736"/>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cell r="H737"/>
          <cell r="I737" t="str">
            <v xml:space="preserve"> </v>
          </cell>
          <cell r="J737"/>
          <cell r="K737"/>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cell r="H738"/>
          <cell r="I738" t="str">
            <v xml:space="preserve"> </v>
          </cell>
          <cell r="J738"/>
          <cell r="K738"/>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cell r="H739"/>
          <cell r="I739" t="str">
            <v xml:space="preserve"> </v>
          </cell>
          <cell r="J739"/>
          <cell r="K739"/>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cell r="H740"/>
          <cell r="I740" t="str">
            <v xml:space="preserve"> </v>
          </cell>
          <cell r="J740"/>
          <cell r="K740"/>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cell r="H741"/>
          <cell r="I741" t="str">
            <v xml:space="preserve"> </v>
          </cell>
          <cell r="J741"/>
          <cell r="K741"/>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cell r="H742"/>
          <cell r="I742" t="str">
            <v xml:space="preserve"> </v>
          </cell>
          <cell r="J742"/>
          <cell r="K742"/>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cell r="H743"/>
          <cell r="I743" t="str">
            <v xml:space="preserve"> </v>
          </cell>
          <cell r="J743"/>
          <cell r="K743"/>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cell r="H745"/>
          <cell r="I745" t="str">
            <v xml:space="preserve"> </v>
          </cell>
          <cell r="J745"/>
          <cell r="K745"/>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cell r="H746"/>
          <cell r="I746" t="str">
            <v xml:space="preserve"> </v>
          </cell>
          <cell r="J746"/>
          <cell r="K746"/>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cell r="H747"/>
          <cell r="I747" t="str">
            <v xml:space="preserve"> </v>
          </cell>
          <cell r="J747"/>
          <cell r="K747"/>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cell r="H748"/>
          <cell r="I748" t="str">
            <v xml:space="preserve"> </v>
          </cell>
          <cell r="J748"/>
          <cell r="K748"/>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cell r="H749"/>
          <cell r="I749" t="str">
            <v xml:space="preserve"> </v>
          </cell>
          <cell r="J749"/>
          <cell r="K749"/>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cell r="H752"/>
          <cell r="I752" t="str">
            <v xml:space="preserve"> </v>
          </cell>
          <cell r="J752"/>
          <cell r="K752"/>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cell r="H753"/>
          <cell r="I753" t="str">
            <v xml:space="preserve"> </v>
          </cell>
          <cell r="J753"/>
          <cell r="K753"/>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cell r="H754"/>
          <cell r="I754" t="str">
            <v xml:space="preserve"> </v>
          </cell>
          <cell r="J754"/>
          <cell r="K754"/>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cell r="H755"/>
          <cell r="I755" t="str">
            <v xml:space="preserve"> </v>
          </cell>
          <cell r="J755"/>
          <cell r="K755"/>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cell r="H756"/>
          <cell r="I756" t="str">
            <v xml:space="preserve"> </v>
          </cell>
          <cell r="J756"/>
          <cell r="K756"/>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cell r="H757"/>
          <cell r="I757" t="str">
            <v xml:space="preserve"> </v>
          </cell>
          <cell r="J757"/>
          <cell r="K757"/>
          <cell r="L757">
            <v>3</v>
          </cell>
          <cell r="M757" t="str">
            <v>給食の状況</v>
          </cell>
          <cell r="P757">
            <v>29</v>
          </cell>
        </row>
        <row r="758">
          <cell r="B758">
            <v>115</v>
          </cell>
          <cell r="C758">
            <v>38007</v>
          </cell>
          <cell r="D758" t="str">
            <v xml:space="preserve"> </v>
          </cell>
          <cell r="E758" t="str">
            <v>八千代市</v>
          </cell>
          <cell r="F758" t="str">
            <v>ベビーホテル</v>
          </cell>
          <cell r="G758"/>
          <cell r="H758"/>
          <cell r="I758" t="str">
            <v xml:space="preserve"> </v>
          </cell>
          <cell r="J758"/>
          <cell r="K758"/>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cell r="H759"/>
          <cell r="I759" t="str">
            <v xml:space="preserve"> </v>
          </cell>
          <cell r="J759"/>
          <cell r="K759"/>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cell r="H760"/>
          <cell r="I760" t="str">
            <v xml:space="preserve"> </v>
          </cell>
          <cell r="J760"/>
          <cell r="K760"/>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cell r="H761"/>
          <cell r="I761" t="str">
            <v xml:space="preserve"> </v>
          </cell>
          <cell r="J761"/>
          <cell r="K761"/>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cell r="H762"/>
          <cell r="I762" t="str">
            <v xml:space="preserve"> </v>
          </cell>
          <cell r="J762"/>
          <cell r="K762"/>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cell r="H763"/>
          <cell r="I763" t="str">
            <v xml:space="preserve"> </v>
          </cell>
          <cell r="J763"/>
          <cell r="K763"/>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cell r="H764"/>
          <cell r="I764" t="str">
            <v xml:space="preserve"> </v>
          </cell>
          <cell r="J764"/>
          <cell r="K764"/>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cell r="H765"/>
          <cell r="I765" t="str">
            <v xml:space="preserve"> </v>
          </cell>
          <cell r="J765"/>
          <cell r="K765"/>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cell r="H766"/>
          <cell r="I766" t="str">
            <v xml:space="preserve"> </v>
          </cell>
          <cell r="J766"/>
          <cell r="K766"/>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cell r="H767"/>
          <cell r="I767" t="str">
            <v xml:space="preserve"> </v>
          </cell>
          <cell r="J767"/>
          <cell r="K767"/>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cell r="H769"/>
          <cell r="I769" t="str">
            <v xml:space="preserve"> </v>
          </cell>
          <cell r="J769"/>
          <cell r="K769"/>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cell r="H770"/>
          <cell r="I770" t="str">
            <v xml:space="preserve"> </v>
          </cell>
          <cell r="J770"/>
          <cell r="K770"/>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cell r="H771"/>
          <cell r="I771" t="str">
            <v xml:space="preserve"> </v>
          </cell>
          <cell r="J771"/>
          <cell r="K771"/>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cell r="H772"/>
          <cell r="I772" t="str">
            <v xml:space="preserve"> </v>
          </cell>
          <cell r="J772"/>
          <cell r="K772"/>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cell r="H773"/>
          <cell r="I773" t="str">
            <v xml:space="preserve"> </v>
          </cell>
          <cell r="J773"/>
          <cell r="K773"/>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cell r="H774"/>
          <cell r="I774" t="str">
            <v xml:space="preserve"> </v>
          </cell>
          <cell r="J774"/>
          <cell r="K774"/>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cell r="H775"/>
          <cell r="I775" t="str">
            <v xml:space="preserve"> </v>
          </cell>
          <cell r="J775"/>
          <cell r="K775"/>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cell r="H776"/>
          <cell r="I776" t="str">
            <v xml:space="preserve"> </v>
          </cell>
          <cell r="J776"/>
          <cell r="K776"/>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cell r="H777"/>
          <cell r="I777" t="str">
            <v xml:space="preserve"> </v>
          </cell>
          <cell r="J777"/>
          <cell r="K777"/>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cell r="H778"/>
          <cell r="I778" t="str">
            <v xml:space="preserve"> </v>
          </cell>
          <cell r="J778"/>
          <cell r="K778"/>
          <cell r="L778">
            <v>4</v>
          </cell>
          <cell r="M778" t="str">
            <v>保育内容の状況</v>
          </cell>
          <cell r="P778">
            <v>25</v>
          </cell>
        </row>
        <row r="779">
          <cell r="B779">
            <v>116</v>
          </cell>
          <cell r="C779">
            <v>38007</v>
          </cell>
          <cell r="D779" t="str">
            <v xml:space="preserve"> </v>
          </cell>
          <cell r="E779" t="str">
            <v>八千代市</v>
          </cell>
          <cell r="F779" t="str">
            <v>ベビーホテル</v>
          </cell>
          <cell r="G779"/>
          <cell r="H779"/>
          <cell r="I779" t="str">
            <v xml:space="preserve"> </v>
          </cell>
          <cell r="J779"/>
          <cell r="K779"/>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cell r="H780"/>
          <cell r="I780" t="str">
            <v xml:space="preserve"> </v>
          </cell>
          <cell r="J780"/>
          <cell r="K780"/>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cell r="H781"/>
          <cell r="I781" t="str">
            <v xml:space="preserve"> </v>
          </cell>
          <cell r="J781"/>
          <cell r="K781"/>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cell r="H782"/>
          <cell r="I782" t="str">
            <v xml:space="preserve"> </v>
          </cell>
          <cell r="J782"/>
          <cell r="K782"/>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cell r="H783"/>
          <cell r="I783" t="str">
            <v xml:space="preserve"> </v>
          </cell>
          <cell r="J783"/>
          <cell r="K783"/>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cell r="H784"/>
          <cell r="I784" t="str">
            <v xml:space="preserve"> </v>
          </cell>
          <cell r="J784"/>
          <cell r="K784"/>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cell r="H785"/>
          <cell r="I785" t="str">
            <v xml:space="preserve"> </v>
          </cell>
          <cell r="J785"/>
          <cell r="K785"/>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cell r="H787"/>
          <cell r="I787" t="str">
            <v xml:space="preserve"> </v>
          </cell>
          <cell r="J787"/>
          <cell r="K787"/>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cell r="H788"/>
          <cell r="I788" t="str">
            <v xml:space="preserve"> </v>
          </cell>
          <cell r="J788"/>
          <cell r="K788"/>
          <cell r="L788">
            <v>2</v>
          </cell>
          <cell r="M788" t="str">
            <v>保育内容の状況</v>
          </cell>
          <cell r="P788">
            <v>25</v>
          </cell>
        </row>
        <row r="789">
          <cell r="B789">
            <v>117</v>
          </cell>
          <cell r="C789">
            <v>38012</v>
          </cell>
          <cell r="D789" t="str">
            <v xml:space="preserve"> </v>
          </cell>
          <cell r="E789" t="str">
            <v>松戸市</v>
          </cell>
          <cell r="F789" t="str">
            <v>その他</v>
          </cell>
          <cell r="G789"/>
          <cell r="H789"/>
          <cell r="I789" t="str">
            <v xml:space="preserve"> </v>
          </cell>
          <cell r="J789"/>
          <cell r="K789"/>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cell r="H790"/>
          <cell r="I790" t="str">
            <v xml:space="preserve"> </v>
          </cell>
          <cell r="J790"/>
          <cell r="K790"/>
          <cell r="L790">
            <v>3</v>
          </cell>
          <cell r="M790" t="str">
            <v>給食の状況</v>
          </cell>
          <cell r="P790">
            <v>29</v>
          </cell>
        </row>
        <row r="791">
          <cell r="B791">
            <v>117</v>
          </cell>
          <cell r="C791">
            <v>38012</v>
          </cell>
          <cell r="D791" t="str">
            <v xml:space="preserve"> </v>
          </cell>
          <cell r="E791" t="str">
            <v>松戸市</v>
          </cell>
          <cell r="F791" t="str">
            <v>その他</v>
          </cell>
          <cell r="G791"/>
          <cell r="H791"/>
          <cell r="I791" t="str">
            <v xml:space="preserve"> </v>
          </cell>
          <cell r="J791"/>
          <cell r="K791"/>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cell r="H792"/>
          <cell r="I792" t="str">
            <v xml:space="preserve"> </v>
          </cell>
          <cell r="J792"/>
          <cell r="K792"/>
          <cell r="L792">
            <v>4</v>
          </cell>
          <cell r="M792" t="str">
            <v>健康管理・安全確保の状況</v>
          </cell>
          <cell r="P792">
            <v>32</v>
          </cell>
        </row>
        <row r="793">
          <cell r="B793">
            <v>117</v>
          </cell>
          <cell r="C793">
            <v>38012</v>
          </cell>
          <cell r="D793" t="str">
            <v xml:space="preserve"> </v>
          </cell>
          <cell r="E793" t="str">
            <v>松戸市</v>
          </cell>
          <cell r="F793" t="str">
            <v>その他</v>
          </cell>
          <cell r="G793"/>
          <cell r="H793"/>
          <cell r="I793" t="str">
            <v xml:space="preserve"> </v>
          </cell>
          <cell r="J793"/>
          <cell r="K793"/>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cell r="H794"/>
          <cell r="I794" t="str">
            <v xml:space="preserve"> </v>
          </cell>
          <cell r="J794"/>
          <cell r="K794"/>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cell r="H795"/>
          <cell r="I795" t="str">
            <v xml:space="preserve"> </v>
          </cell>
          <cell r="J795"/>
          <cell r="K795"/>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cell r="H796"/>
          <cell r="I796" t="str">
            <v xml:space="preserve"> </v>
          </cell>
          <cell r="J796"/>
          <cell r="K796"/>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cell r="H797"/>
          <cell r="I797" t="str">
            <v xml:space="preserve"> </v>
          </cell>
          <cell r="J797"/>
          <cell r="K797"/>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cell r="H798"/>
          <cell r="I798" t="str">
            <v xml:space="preserve"> </v>
          </cell>
          <cell r="J798"/>
          <cell r="K798"/>
          <cell r="L798">
            <v>5</v>
          </cell>
          <cell r="M798" t="str">
            <v>利用者への情報提供</v>
          </cell>
          <cell r="P798">
            <v>42</v>
          </cell>
        </row>
        <row r="799">
          <cell r="B799">
            <v>117</v>
          </cell>
          <cell r="C799">
            <v>38012</v>
          </cell>
          <cell r="D799" t="str">
            <v xml:space="preserve"> </v>
          </cell>
          <cell r="E799" t="str">
            <v>松戸市</v>
          </cell>
          <cell r="F799" t="str">
            <v>その他</v>
          </cell>
          <cell r="G799"/>
          <cell r="H799"/>
          <cell r="I799" t="str">
            <v xml:space="preserve"> </v>
          </cell>
          <cell r="J799"/>
          <cell r="K799"/>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cell r="H801"/>
          <cell r="I801" t="str">
            <v xml:space="preserve"> </v>
          </cell>
          <cell r="J801"/>
          <cell r="K801"/>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cell r="H803"/>
          <cell r="I803" t="str">
            <v xml:space="preserve"> </v>
          </cell>
          <cell r="J803"/>
          <cell r="K803"/>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cell r="H804"/>
          <cell r="I804" t="str">
            <v xml:space="preserve"> </v>
          </cell>
          <cell r="J804"/>
          <cell r="K804"/>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cell r="H805"/>
          <cell r="I805" t="str">
            <v xml:space="preserve"> </v>
          </cell>
          <cell r="J805"/>
          <cell r="K805"/>
          <cell r="L805">
            <v>2</v>
          </cell>
          <cell r="M805" t="str">
            <v>非常災害対策の状況</v>
          </cell>
          <cell r="P805">
            <v>14</v>
          </cell>
        </row>
        <row r="806">
          <cell r="B806">
            <v>119</v>
          </cell>
          <cell r="C806">
            <v>38023</v>
          </cell>
          <cell r="D806" t="str">
            <v xml:space="preserve"> </v>
          </cell>
          <cell r="E806" t="str">
            <v>柏市</v>
          </cell>
          <cell r="F806" t="str">
            <v>ベビーホテル</v>
          </cell>
          <cell r="G806"/>
          <cell r="H806"/>
          <cell r="I806" t="str">
            <v xml:space="preserve"> </v>
          </cell>
          <cell r="J806"/>
          <cell r="K806"/>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cell r="H807"/>
          <cell r="I807" t="str">
            <v xml:space="preserve"> </v>
          </cell>
          <cell r="J807"/>
          <cell r="K807"/>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cell r="H808"/>
          <cell r="I808" t="str">
            <v xml:space="preserve"> </v>
          </cell>
          <cell r="J808"/>
          <cell r="K808"/>
          <cell r="L808">
            <v>3</v>
          </cell>
          <cell r="M808" t="str">
            <v>給食の状況</v>
          </cell>
          <cell r="P808">
            <v>29</v>
          </cell>
        </row>
        <row r="809">
          <cell r="B809">
            <v>119</v>
          </cell>
          <cell r="C809">
            <v>38023</v>
          </cell>
          <cell r="D809" t="str">
            <v xml:space="preserve"> </v>
          </cell>
          <cell r="E809" t="str">
            <v>柏市</v>
          </cell>
          <cell r="F809" t="str">
            <v>ベビーホテル</v>
          </cell>
          <cell r="G809"/>
          <cell r="H809"/>
          <cell r="I809" t="str">
            <v xml:space="preserve"> </v>
          </cell>
          <cell r="J809"/>
          <cell r="K809"/>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cell r="H810"/>
          <cell r="I810" t="str">
            <v xml:space="preserve"> </v>
          </cell>
          <cell r="J810"/>
          <cell r="K810"/>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cell r="H811"/>
          <cell r="I811" t="str">
            <v xml:space="preserve"> </v>
          </cell>
          <cell r="J811"/>
          <cell r="K811"/>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cell r="H812"/>
          <cell r="I812" t="str">
            <v xml:space="preserve"> </v>
          </cell>
          <cell r="J812"/>
          <cell r="K812"/>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cell r="H813"/>
          <cell r="I813" t="str">
            <v xml:space="preserve"> </v>
          </cell>
          <cell r="J813"/>
          <cell r="K813"/>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cell r="H814"/>
          <cell r="I814" t="str">
            <v xml:space="preserve"> </v>
          </cell>
          <cell r="J814"/>
          <cell r="K814"/>
          <cell r="L814">
            <v>5</v>
          </cell>
          <cell r="M814" t="str">
            <v>利用者への情報提供</v>
          </cell>
          <cell r="P814">
            <v>42</v>
          </cell>
        </row>
        <row r="815">
          <cell r="B815">
            <v>119</v>
          </cell>
          <cell r="C815">
            <v>38023</v>
          </cell>
          <cell r="D815" t="str">
            <v xml:space="preserve"> </v>
          </cell>
          <cell r="E815" t="str">
            <v>柏市</v>
          </cell>
          <cell r="F815" t="str">
            <v>ベビーホテル</v>
          </cell>
          <cell r="G815"/>
          <cell r="H815"/>
          <cell r="I815" t="str">
            <v xml:space="preserve"> </v>
          </cell>
          <cell r="J815"/>
          <cell r="K815"/>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cell r="H816"/>
          <cell r="I816" t="str">
            <v xml:space="preserve"> </v>
          </cell>
          <cell r="J816"/>
          <cell r="K816"/>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cell r="H818"/>
          <cell r="I818" t="str">
            <v xml:space="preserve"> </v>
          </cell>
          <cell r="J818"/>
          <cell r="K818"/>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cell r="H819"/>
          <cell r="I819" t="str">
            <v xml:space="preserve"> </v>
          </cell>
          <cell r="J819"/>
          <cell r="K819"/>
          <cell r="L819">
            <v>2</v>
          </cell>
          <cell r="M819" t="str">
            <v>非常災害対策の状況</v>
          </cell>
          <cell r="P819">
            <v>14</v>
          </cell>
        </row>
        <row r="820">
          <cell r="B820">
            <v>120</v>
          </cell>
          <cell r="C820">
            <v>38033</v>
          </cell>
          <cell r="D820" t="str">
            <v xml:space="preserve"> </v>
          </cell>
          <cell r="E820" t="str">
            <v>我孫子市</v>
          </cell>
          <cell r="F820" t="str">
            <v>その他</v>
          </cell>
          <cell r="G820"/>
          <cell r="H820"/>
          <cell r="I820" t="str">
            <v xml:space="preserve"> </v>
          </cell>
          <cell r="J820"/>
          <cell r="K820"/>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cell r="H821"/>
          <cell r="I821" t="str">
            <v xml:space="preserve"> </v>
          </cell>
          <cell r="J821"/>
          <cell r="K821"/>
          <cell r="L821">
            <v>3</v>
          </cell>
          <cell r="M821" t="str">
            <v>給食の状況</v>
          </cell>
          <cell r="P821">
            <v>29</v>
          </cell>
        </row>
        <row r="822">
          <cell r="B822">
            <v>120</v>
          </cell>
          <cell r="C822">
            <v>38033</v>
          </cell>
          <cell r="D822" t="str">
            <v xml:space="preserve"> </v>
          </cell>
          <cell r="E822" t="str">
            <v>我孫子市</v>
          </cell>
          <cell r="F822" t="str">
            <v>その他</v>
          </cell>
          <cell r="G822"/>
          <cell r="H822"/>
          <cell r="I822" t="str">
            <v xml:space="preserve"> </v>
          </cell>
          <cell r="J822"/>
          <cell r="K822"/>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cell r="H823"/>
          <cell r="I823" t="str">
            <v xml:space="preserve"> </v>
          </cell>
          <cell r="J823"/>
          <cell r="K823"/>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cell r="H824"/>
          <cell r="I824" t="str">
            <v xml:space="preserve"> </v>
          </cell>
          <cell r="J824"/>
          <cell r="K824"/>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cell r="H825"/>
          <cell r="I825" t="str">
            <v xml:space="preserve"> </v>
          </cell>
          <cell r="J825"/>
          <cell r="K825"/>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cell r="H826"/>
          <cell r="I826" t="str">
            <v xml:space="preserve"> </v>
          </cell>
          <cell r="J826"/>
          <cell r="K826"/>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cell r="H827"/>
          <cell r="I827" t="str">
            <v xml:space="preserve"> </v>
          </cell>
          <cell r="J827"/>
          <cell r="K827"/>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cell r="H828"/>
          <cell r="I828" t="str">
            <v xml:space="preserve"> </v>
          </cell>
          <cell r="J828"/>
          <cell r="K828"/>
          <cell r="L828">
            <v>5</v>
          </cell>
          <cell r="M828" t="str">
            <v>利用者への情報提供</v>
          </cell>
          <cell r="P828">
            <v>42</v>
          </cell>
        </row>
        <row r="829">
          <cell r="B829">
            <v>120</v>
          </cell>
          <cell r="C829">
            <v>38033</v>
          </cell>
          <cell r="D829" t="str">
            <v xml:space="preserve"> </v>
          </cell>
          <cell r="E829" t="str">
            <v>我孫子市</v>
          </cell>
          <cell r="F829" t="str">
            <v>その他</v>
          </cell>
          <cell r="G829"/>
          <cell r="H829"/>
          <cell r="I829" t="str">
            <v xml:space="preserve"> </v>
          </cell>
          <cell r="J829"/>
          <cell r="K829"/>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cell r="H830"/>
          <cell r="I830" t="str">
            <v xml:space="preserve"> </v>
          </cell>
          <cell r="J830"/>
          <cell r="K830"/>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cell r="H832"/>
          <cell r="I832" t="str">
            <v xml:space="preserve"> </v>
          </cell>
          <cell r="J832"/>
          <cell r="K832"/>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cell r="H834"/>
          <cell r="I834" t="str">
            <v xml:space="preserve"> </v>
          </cell>
          <cell r="J834"/>
          <cell r="K834"/>
          <cell r="M834" t="e">
            <v>#N/A</v>
          </cell>
          <cell r="N834" t="e">
            <v>#N/A</v>
          </cell>
        </row>
        <row r="835">
          <cell r="D835" t="str">
            <v xml:space="preserve"> </v>
          </cell>
          <cell r="E835" t="e">
            <v>#N/A</v>
          </cell>
          <cell r="F835" t="e">
            <v>#N/A</v>
          </cell>
          <cell r="G835"/>
          <cell r="H835"/>
          <cell r="I835" t="str">
            <v xml:space="preserve"> </v>
          </cell>
          <cell r="J835"/>
          <cell r="K835"/>
          <cell r="M835" t="e">
            <v>#N/A</v>
          </cell>
          <cell r="N835" t="e">
            <v>#N/A</v>
          </cell>
        </row>
        <row r="836">
          <cell r="D836" t="str">
            <v xml:space="preserve"> </v>
          </cell>
          <cell r="E836" t="e">
            <v>#N/A</v>
          </cell>
          <cell r="F836" t="e">
            <v>#N/A</v>
          </cell>
          <cell r="G836"/>
          <cell r="H836"/>
          <cell r="I836" t="str">
            <v xml:space="preserve"> </v>
          </cell>
          <cell r="J836"/>
          <cell r="K836"/>
          <cell r="M836" t="e">
            <v>#N/A</v>
          </cell>
          <cell r="N836" t="e">
            <v>#N/A</v>
          </cell>
        </row>
        <row r="837">
          <cell r="D837" t="str">
            <v xml:space="preserve"> </v>
          </cell>
          <cell r="E837" t="e">
            <v>#N/A</v>
          </cell>
          <cell r="F837" t="e">
            <v>#N/A</v>
          </cell>
          <cell r="G837"/>
          <cell r="H837"/>
          <cell r="I837" t="str">
            <v xml:space="preserve"> </v>
          </cell>
          <cell r="J837"/>
          <cell r="K837"/>
          <cell r="M837" t="e">
            <v>#N/A</v>
          </cell>
          <cell r="N837" t="e">
            <v>#N/A</v>
          </cell>
        </row>
        <row r="838">
          <cell r="D838" t="str">
            <v xml:space="preserve"> </v>
          </cell>
          <cell r="E838" t="e">
            <v>#N/A</v>
          </cell>
          <cell r="F838" t="e">
            <v>#N/A</v>
          </cell>
          <cell r="G838"/>
          <cell r="H838"/>
          <cell r="I838" t="str">
            <v xml:space="preserve"> </v>
          </cell>
          <cell r="J838"/>
          <cell r="K838"/>
          <cell r="M838" t="e">
            <v>#N/A</v>
          </cell>
          <cell r="N838" t="e">
            <v>#N/A</v>
          </cell>
        </row>
        <row r="839">
          <cell r="D839" t="str">
            <v xml:space="preserve"> </v>
          </cell>
          <cell r="E839" t="e">
            <v>#N/A</v>
          </cell>
          <cell r="F839" t="e">
            <v>#N/A</v>
          </cell>
          <cell r="G839"/>
          <cell r="H839"/>
          <cell r="I839" t="str">
            <v xml:space="preserve"> </v>
          </cell>
          <cell r="J839"/>
          <cell r="K839"/>
          <cell r="M839" t="e">
            <v>#N/A</v>
          </cell>
          <cell r="N839" t="e">
            <v>#N/A</v>
          </cell>
        </row>
        <row r="840">
          <cell r="D840" t="str">
            <v xml:space="preserve"> </v>
          </cell>
          <cell r="E840" t="e">
            <v>#N/A</v>
          </cell>
          <cell r="F840" t="e">
            <v>#N/A</v>
          </cell>
          <cell r="G840"/>
          <cell r="H840"/>
          <cell r="I840" t="str">
            <v xml:space="preserve"> </v>
          </cell>
          <cell r="J840"/>
          <cell r="K840"/>
          <cell r="M840" t="e">
            <v>#N/A</v>
          </cell>
          <cell r="N840" t="e">
            <v>#N/A</v>
          </cell>
        </row>
        <row r="841">
          <cell r="D841" t="str">
            <v xml:space="preserve"> </v>
          </cell>
          <cell r="E841" t="e">
            <v>#N/A</v>
          </cell>
          <cell r="F841" t="e">
            <v>#N/A</v>
          </cell>
          <cell r="G841"/>
          <cell r="H841"/>
          <cell r="I841" t="str">
            <v xml:space="preserve"> </v>
          </cell>
          <cell r="J841"/>
          <cell r="K841"/>
          <cell r="M841" t="e">
            <v>#N/A</v>
          </cell>
          <cell r="N841" t="e">
            <v>#N/A</v>
          </cell>
        </row>
        <row r="842">
          <cell r="D842" t="str">
            <v xml:space="preserve"> </v>
          </cell>
          <cell r="E842" t="e">
            <v>#N/A</v>
          </cell>
          <cell r="F842" t="e">
            <v>#N/A</v>
          </cell>
          <cell r="G842"/>
          <cell r="H842"/>
          <cell r="I842" t="str">
            <v xml:space="preserve"> </v>
          </cell>
          <cell r="J842"/>
          <cell r="K842"/>
          <cell r="M842" t="e">
            <v>#N/A</v>
          </cell>
          <cell r="N842" t="e">
            <v>#N/A</v>
          </cell>
        </row>
        <row r="843">
          <cell r="D843" t="str">
            <v xml:space="preserve"> </v>
          </cell>
          <cell r="E843" t="e">
            <v>#N/A</v>
          </cell>
          <cell r="F843" t="e">
            <v>#N/A</v>
          </cell>
          <cell r="G843"/>
          <cell r="H843"/>
          <cell r="I843" t="str">
            <v xml:space="preserve"> </v>
          </cell>
          <cell r="J843"/>
          <cell r="K843"/>
          <cell r="M843" t="e">
            <v>#N/A</v>
          </cell>
          <cell r="N843" t="e">
            <v>#N/A</v>
          </cell>
        </row>
        <row r="844">
          <cell r="D844" t="str">
            <v xml:space="preserve"> </v>
          </cell>
          <cell r="E844" t="e">
            <v>#N/A</v>
          </cell>
          <cell r="F844" t="e">
            <v>#N/A</v>
          </cell>
          <cell r="G844"/>
          <cell r="H844"/>
          <cell r="I844" t="str">
            <v xml:space="preserve"> </v>
          </cell>
          <cell r="J844"/>
          <cell r="K844"/>
          <cell r="M844" t="e">
            <v>#N/A</v>
          </cell>
          <cell r="N844" t="e">
            <v>#N/A</v>
          </cell>
        </row>
        <row r="845">
          <cell r="D845" t="str">
            <v xml:space="preserve"> </v>
          </cell>
          <cell r="E845" t="e">
            <v>#N/A</v>
          </cell>
          <cell r="F845" t="e">
            <v>#N/A</v>
          </cell>
          <cell r="G845"/>
          <cell r="H845"/>
          <cell r="I845" t="str">
            <v xml:space="preserve"> </v>
          </cell>
          <cell r="J845"/>
          <cell r="K845"/>
          <cell r="M845" t="e">
            <v>#N/A</v>
          </cell>
          <cell r="N845" t="e">
            <v>#N/A</v>
          </cell>
        </row>
        <row r="846">
          <cell r="D846" t="str">
            <v xml:space="preserve"> </v>
          </cell>
          <cell r="E846" t="e">
            <v>#N/A</v>
          </cell>
          <cell r="F846" t="e">
            <v>#N/A</v>
          </cell>
          <cell r="G846"/>
          <cell r="H846"/>
          <cell r="I846" t="str">
            <v xml:space="preserve"> </v>
          </cell>
          <cell r="J846"/>
          <cell r="K846"/>
          <cell r="M846" t="e">
            <v>#N/A</v>
          </cell>
          <cell r="N846" t="e">
            <v>#N/A</v>
          </cell>
        </row>
        <row r="847">
          <cell r="D847" t="str">
            <v xml:space="preserve"> </v>
          </cell>
          <cell r="E847" t="e">
            <v>#N/A</v>
          </cell>
          <cell r="F847" t="e">
            <v>#N/A</v>
          </cell>
          <cell r="G847"/>
          <cell r="H847"/>
          <cell r="I847" t="str">
            <v xml:space="preserve"> </v>
          </cell>
          <cell r="J847"/>
          <cell r="K847"/>
          <cell r="M847" t="e">
            <v>#N/A</v>
          </cell>
          <cell r="N847" t="e">
            <v>#N/A</v>
          </cell>
        </row>
        <row r="848">
          <cell r="D848" t="str">
            <v xml:space="preserve"> </v>
          </cell>
          <cell r="E848" t="e">
            <v>#N/A</v>
          </cell>
          <cell r="F848" t="e">
            <v>#N/A</v>
          </cell>
          <cell r="G848"/>
          <cell r="H848"/>
          <cell r="I848" t="str">
            <v xml:space="preserve"> </v>
          </cell>
          <cell r="J848"/>
          <cell r="K848"/>
          <cell r="M848" t="e">
            <v>#N/A</v>
          </cell>
          <cell r="N848" t="e">
            <v>#N/A</v>
          </cell>
        </row>
        <row r="849">
          <cell r="D849" t="str">
            <v xml:space="preserve"> </v>
          </cell>
          <cell r="E849" t="e">
            <v>#N/A</v>
          </cell>
          <cell r="F849" t="e">
            <v>#N/A</v>
          </cell>
          <cell r="G849"/>
          <cell r="H849"/>
          <cell r="I849" t="str">
            <v xml:space="preserve"> </v>
          </cell>
          <cell r="J849"/>
          <cell r="K849"/>
          <cell r="M849" t="e">
            <v>#N/A</v>
          </cell>
          <cell r="N849" t="e">
            <v>#N/A</v>
          </cell>
        </row>
        <row r="850">
          <cell r="D850" t="str">
            <v xml:space="preserve"> </v>
          </cell>
          <cell r="E850" t="e">
            <v>#N/A</v>
          </cell>
          <cell r="F850" t="e">
            <v>#N/A</v>
          </cell>
          <cell r="G850"/>
          <cell r="H850"/>
          <cell r="I850" t="str">
            <v xml:space="preserve"> </v>
          </cell>
          <cell r="J850"/>
          <cell r="K850"/>
          <cell r="M850" t="e">
            <v>#N/A</v>
          </cell>
          <cell r="N850" t="e">
            <v>#N/A</v>
          </cell>
        </row>
        <row r="851">
          <cell r="D851" t="str">
            <v xml:space="preserve"> </v>
          </cell>
          <cell r="E851" t="e">
            <v>#N/A</v>
          </cell>
          <cell r="F851" t="e">
            <v>#N/A</v>
          </cell>
          <cell r="G851"/>
          <cell r="H851"/>
          <cell r="I851" t="str">
            <v xml:space="preserve"> </v>
          </cell>
          <cell r="J851"/>
          <cell r="K851"/>
          <cell r="M851" t="e">
            <v>#N/A</v>
          </cell>
          <cell r="N851" t="e">
            <v>#N/A</v>
          </cell>
        </row>
        <row r="852">
          <cell r="D852" t="str">
            <v xml:space="preserve"> </v>
          </cell>
          <cell r="E852" t="e">
            <v>#N/A</v>
          </cell>
          <cell r="F852" t="e">
            <v>#N/A</v>
          </cell>
          <cell r="G852"/>
          <cell r="H852"/>
          <cell r="I852" t="str">
            <v xml:space="preserve"> </v>
          </cell>
          <cell r="J852"/>
          <cell r="K852"/>
          <cell r="M852" t="e">
            <v>#N/A</v>
          </cell>
          <cell r="N852" t="e">
            <v>#N/A</v>
          </cell>
        </row>
        <row r="853">
          <cell r="D853" t="str">
            <v xml:space="preserve"> </v>
          </cell>
          <cell r="E853" t="e">
            <v>#N/A</v>
          </cell>
          <cell r="F853" t="e">
            <v>#N/A</v>
          </cell>
          <cell r="G853"/>
          <cell r="H853"/>
          <cell r="I853" t="str">
            <v xml:space="preserve"> </v>
          </cell>
          <cell r="J853"/>
          <cell r="K853"/>
          <cell r="M853" t="e">
            <v>#N/A</v>
          </cell>
          <cell r="N853" t="e">
            <v>#N/A</v>
          </cell>
        </row>
        <row r="854">
          <cell r="D854" t="str">
            <v xml:space="preserve"> </v>
          </cell>
          <cell r="E854" t="e">
            <v>#N/A</v>
          </cell>
          <cell r="F854" t="e">
            <v>#N/A</v>
          </cell>
          <cell r="G854"/>
          <cell r="H854"/>
          <cell r="I854" t="str">
            <v xml:space="preserve"> </v>
          </cell>
          <cell r="J854"/>
          <cell r="K854"/>
          <cell r="M854" t="e">
            <v>#N/A</v>
          </cell>
          <cell r="N854" t="e">
            <v>#N/A</v>
          </cell>
        </row>
        <row r="855">
          <cell r="D855" t="str">
            <v xml:space="preserve"> </v>
          </cell>
          <cell r="E855" t="e">
            <v>#N/A</v>
          </cell>
          <cell r="F855" t="e">
            <v>#N/A</v>
          </cell>
          <cell r="G855"/>
          <cell r="H855"/>
          <cell r="I855" t="str">
            <v xml:space="preserve"> </v>
          </cell>
          <cell r="J855"/>
          <cell r="K855"/>
          <cell r="M855" t="e">
            <v>#N/A</v>
          </cell>
          <cell r="N855" t="e">
            <v>#N/A</v>
          </cell>
        </row>
        <row r="856">
          <cell r="D856" t="str">
            <v xml:space="preserve"> </v>
          </cell>
          <cell r="E856" t="e">
            <v>#N/A</v>
          </cell>
          <cell r="F856" t="e">
            <v>#N/A</v>
          </cell>
          <cell r="G856"/>
          <cell r="H856"/>
          <cell r="I856" t="str">
            <v xml:space="preserve"> </v>
          </cell>
          <cell r="J856"/>
          <cell r="K856"/>
          <cell r="M856" t="e">
            <v>#N/A</v>
          </cell>
          <cell r="N856" t="e">
            <v>#N/A</v>
          </cell>
        </row>
        <row r="857">
          <cell r="D857" t="str">
            <v xml:space="preserve"> </v>
          </cell>
          <cell r="E857" t="e">
            <v>#N/A</v>
          </cell>
          <cell r="F857" t="e">
            <v>#N/A</v>
          </cell>
          <cell r="G857"/>
          <cell r="H857"/>
          <cell r="I857" t="str">
            <v xml:space="preserve"> </v>
          </cell>
          <cell r="J857"/>
          <cell r="K857"/>
          <cell r="M857" t="e">
            <v>#N/A</v>
          </cell>
          <cell r="N857" t="e">
            <v>#N/A</v>
          </cell>
        </row>
        <row r="858">
          <cell r="D858" t="str">
            <v xml:space="preserve"> </v>
          </cell>
          <cell r="E858" t="e">
            <v>#N/A</v>
          </cell>
          <cell r="F858" t="e">
            <v>#N/A</v>
          </cell>
          <cell r="G858"/>
          <cell r="H858"/>
          <cell r="I858" t="str">
            <v xml:space="preserve"> </v>
          </cell>
          <cell r="J858"/>
          <cell r="K858"/>
          <cell r="M858" t="e">
            <v>#N/A</v>
          </cell>
          <cell r="N858" t="e">
            <v>#N/A</v>
          </cell>
        </row>
        <row r="859">
          <cell r="D859" t="str">
            <v xml:space="preserve"> </v>
          </cell>
          <cell r="E859" t="e">
            <v>#N/A</v>
          </cell>
          <cell r="F859" t="e">
            <v>#N/A</v>
          </cell>
          <cell r="G859"/>
          <cell r="H859"/>
          <cell r="I859" t="str">
            <v xml:space="preserve"> </v>
          </cell>
          <cell r="J859"/>
          <cell r="K859"/>
          <cell r="M859" t="e">
            <v>#N/A</v>
          </cell>
          <cell r="N859" t="e">
            <v>#N/A</v>
          </cell>
        </row>
        <row r="860">
          <cell r="D860" t="str">
            <v xml:space="preserve"> </v>
          </cell>
          <cell r="E860" t="e">
            <v>#N/A</v>
          </cell>
          <cell r="F860" t="e">
            <v>#N/A</v>
          </cell>
          <cell r="G860"/>
          <cell r="H860"/>
          <cell r="I860" t="str">
            <v xml:space="preserve"> </v>
          </cell>
          <cell r="J860"/>
          <cell r="K860"/>
          <cell r="M860" t="e">
            <v>#N/A</v>
          </cell>
          <cell r="N860" t="e">
            <v>#N/A</v>
          </cell>
        </row>
        <row r="861">
          <cell r="D861" t="str">
            <v xml:space="preserve"> </v>
          </cell>
          <cell r="E861" t="e">
            <v>#N/A</v>
          </cell>
          <cell r="F861" t="e">
            <v>#N/A</v>
          </cell>
          <cell r="G861"/>
          <cell r="H861"/>
          <cell r="I861" t="str">
            <v xml:space="preserve"> </v>
          </cell>
          <cell r="J861"/>
          <cell r="K861"/>
          <cell r="M861" t="e">
            <v>#N/A</v>
          </cell>
          <cell r="N861" t="e">
            <v>#N/A</v>
          </cell>
        </row>
        <row r="862">
          <cell r="D862" t="str">
            <v xml:space="preserve"> </v>
          </cell>
          <cell r="E862" t="e">
            <v>#N/A</v>
          </cell>
          <cell r="F862" t="e">
            <v>#N/A</v>
          </cell>
          <cell r="G862"/>
          <cell r="H862"/>
          <cell r="I862" t="str">
            <v xml:space="preserve"> </v>
          </cell>
          <cell r="J862"/>
          <cell r="K862"/>
          <cell r="M862" t="e">
            <v>#N/A</v>
          </cell>
          <cell r="N862" t="e">
            <v>#N/A</v>
          </cell>
        </row>
        <row r="863">
          <cell r="D863" t="str">
            <v xml:space="preserve"> </v>
          </cell>
          <cell r="E863" t="e">
            <v>#N/A</v>
          </cell>
          <cell r="F863" t="e">
            <v>#N/A</v>
          </cell>
          <cell r="G863"/>
          <cell r="H863"/>
          <cell r="I863" t="str">
            <v xml:space="preserve"> </v>
          </cell>
          <cell r="J863"/>
          <cell r="K863"/>
          <cell r="M863" t="e">
            <v>#N/A</v>
          </cell>
          <cell r="N863" t="e">
            <v>#N/A</v>
          </cell>
        </row>
        <row r="864">
          <cell r="D864" t="str">
            <v xml:space="preserve"> </v>
          </cell>
          <cell r="E864" t="e">
            <v>#N/A</v>
          </cell>
          <cell r="F864" t="e">
            <v>#N/A</v>
          </cell>
          <cell r="G864"/>
          <cell r="H864"/>
          <cell r="I864" t="str">
            <v xml:space="preserve"> </v>
          </cell>
          <cell r="J864"/>
          <cell r="K864"/>
          <cell r="M864" t="e">
            <v>#N/A</v>
          </cell>
          <cell r="N864" t="e">
            <v>#N/A</v>
          </cell>
        </row>
        <row r="865">
          <cell r="D865" t="str">
            <v xml:space="preserve"> </v>
          </cell>
          <cell r="E865" t="e">
            <v>#N/A</v>
          </cell>
          <cell r="F865" t="e">
            <v>#N/A</v>
          </cell>
          <cell r="G865"/>
          <cell r="H865"/>
          <cell r="I865" t="str">
            <v xml:space="preserve"> </v>
          </cell>
          <cell r="J865"/>
          <cell r="K865"/>
          <cell r="M865" t="e">
            <v>#N/A</v>
          </cell>
          <cell r="N865" t="e">
            <v>#N/A</v>
          </cell>
        </row>
        <row r="866">
          <cell r="D866" t="str">
            <v xml:space="preserve"> </v>
          </cell>
          <cell r="E866" t="e">
            <v>#N/A</v>
          </cell>
          <cell r="F866" t="e">
            <v>#N/A</v>
          </cell>
          <cell r="G866"/>
          <cell r="H866"/>
          <cell r="I866" t="str">
            <v xml:space="preserve"> </v>
          </cell>
          <cell r="J866"/>
          <cell r="K866"/>
          <cell r="M866" t="e">
            <v>#N/A</v>
          </cell>
          <cell r="N866" t="e">
            <v>#N/A</v>
          </cell>
        </row>
        <row r="867">
          <cell r="D867" t="str">
            <v xml:space="preserve"> </v>
          </cell>
          <cell r="E867" t="e">
            <v>#N/A</v>
          </cell>
          <cell r="F867" t="e">
            <v>#N/A</v>
          </cell>
          <cell r="G867"/>
          <cell r="H867"/>
          <cell r="I867" t="str">
            <v xml:space="preserve"> </v>
          </cell>
          <cell r="J867"/>
          <cell r="K867"/>
          <cell r="M867" t="e">
            <v>#N/A</v>
          </cell>
          <cell r="N867" t="e">
            <v>#N/A</v>
          </cell>
        </row>
        <row r="868">
          <cell r="D868" t="str">
            <v xml:space="preserve"> </v>
          </cell>
          <cell r="E868" t="e">
            <v>#N/A</v>
          </cell>
          <cell r="F868" t="e">
            <v>#N/A</v>
          </cell>
          <cell r="G868"/>
          <cell r="H868"/>
          <cell r="I868" t="str">
            <v xml:space="preserve"> </v>
          </cell>
          <cell r="J868"/>
          <cell r="K868"/>
          <cell r="M868" t="e">
            <v>#N/A</v>
          </cell>
          <cell r="N868" t="e">
            <v>#N/A</v>
          </cell>
        </row>
        <row r="869">
          <cell r="D869" t="str">
            <v xml:space="preserve"> </v>
          </cell>
          <cell r="E869" t="e">
            <v>#N/A</v>
          </cell>
          <cell r="F869" t="e">
            <v>#N/A</v>
          </cell>
          <cell r="G869"/>
          <cell r="H869"/>
          <cell r="I869" t="str">
            <v xml:space="preserve"> </v>
          </cell>
          <cell r="J869"/>
          <cell r="K869"/>
          <cell r="M869" t="e">
            <v>#N/A</v>
          </cell>
          <cell r="N869" t="e">
            <v>#N/A</v>
          </cell>
        </row>
        <row r="870">
          <cell r="D870" t="str">
            <v xml:space="preserve"> </v>
          </cell>
          <cell r="E870" t="e">
            <v>#N/A</v>
          </cell>
          <cell r="F870" t="e">
            <v>#N/A</v>
          </cell>
          <cell r="G870"/>
          <cell r="H870"/>
          <cell r="I870" t="str">
            <v xml:space="preserve"> </v>
          </cell>
          <cell r="J870"/>
          <cell r="K870"/>
          <cell r="M870" t="e">
            <v>#N/A</v>
          </cell>
          <cell r="N870" t="e">
            <v>#N/A</v>
          </cell>
        </row>
        <row r="871">
          <cell r="D871" t="str">
            <v xml:space="preserve"> </v>
          </cell>
          <cell r="E871" t="e">
            <v>#N/A</v>
          </cell>
          <cell r="F871" t="e">
            <v>#N/A</v>
          </cell>
          <cell r="G871"/>
          <cell r="H871"/>
          <cell r="I871" t="str">
            <v xml:space="preserve"> </v>
          </cell>
          <cell r="J871"/>
          <cell r="K871"/>
          <cell r="M871" t="e">
            <v>#N/A</v>
          </cell>
          <cell r="N871" t="e">
            <v>#N/A</v>
          </cell>
        </row>
        <row r="872">
          <cell r="D872" t="str">
            <v xml:space="preserve"> </v>
          </cell>
          <cell r="E872" t="e">
            <v>#N/A</v>
          </cell>
          <cell r="F872" t="e">
            <v>#N/A</v>
          </cell>
          <cell r="G872"/>
          <cell r="H872"/>
          <cell r="I872" t="str">
            <v xml:space="preserve"> </v>
          </cell>
          <cell r="J872"/>
          <cell r="K872"/>
          <cell r="M872" t="e">
            <v>#N/A</v>
          </cell>
          <cell r="N872" t="e">
            <v>#N/A</v>
          </cell>
        </row>
        <row r="873">
          <cell r="D873" t="str">
            <v xml:space="preserve"> </v>
          </cell>
          <cell r="E873" t="e">
            <v>#N/A</v>
          </cell>
          <cell r="F873" t="e">
            <v>#N/A</v>
          </cell>
          <cell r="G873"/>
          <cell r="H873"/>
          <cell r="I873" t="str">
            <v xml:space="preserve"> </v>
          </cell>
          <cell r="J873"/>
          <cell r="K873"/>
          <cell r="M873" t="e">
            <v>#N/A</v>
          </cell>
          <cell r="N873" t="e">
            <v>#N/A</v>
          </cell>
        </row>
        <row r="874">
          <cell r="D874" t="str">
            <v xml:space="preserve"> </v>
          </cell>
          <cell r="E874" t="e">
            <v>#N/A</v>
          </cell>
          <cell r="F874" t="e">
            <v>#N/A</v>
          </cell>
          <cell r="G874"/>
          <cell r="H874"/>
          <cell r="I874" t="str">
            <v xml:space="preserve"> </v>
          </cell>
          <cell r="J874"/>
          <cell r="K874"/>
          <cell r="M874" t="e">
            <v>#N/A</v>
          </cell>
          <cell r="N874" t="e">
            <v>#N/A</v>
          </cell>
        </row>
        <row r="875">
          <cell r="D875" t="str">
            <v xml:space="preserve"> </v>
          </cell>
          <cell r="E875" t="e">
            <v>#N/A</v>
          </cell>
          <cell r="F875" t="e">
            <v>#N/A</v>
          </cell>
          <cell r="G875"/>
          <cell r="H875"/>
          <cell r="I875" t="str">
            <v xml:space="preserve"> </v>
          </cell>
          <cell r="J875"/>
          <cell r="K875"/>
          <cell r="M875" t="e">
            <v>#N/A</v>
          </cell>
          <cell r="N875" t="e">
            <v>#N/A</v>
          </cell>
        </row>
        <row r="876">
          <cell r="D876" t="str">
            <v xml:space="preserve"> </v>
          </cell>
          <cell r="E876" t="e">
            <v>#N/A</v>
          </cell>
          <cell r="F876" t="e">
            <v>#N/A</v>
          </cell>
          <cell r="G876"/>
          <cell r="H876"/>
          <cell r="I876" t="str">
            <v xml:space="preserve"> </v>
          </cell>
          <cell r="J876"/>
          <cell r="K876"/>
          <cell r="M876" t="e">
            <v>#N/A</v>
          </cell>
          <cell r="N876" t="e">
            <v>#N/A</v>
          </cell>
        </row>
        <row r="877">
          <cell r="D877" t="str">
            <v xml:space="preserve"> </v>
          </cell>
          <cell r="E877" t="e">
            <v>#N/A</v>
          </cell>
          <cell r="F877" t="e">
            <v>#N/A</v>
          </cell>
          <cell r="G877"/>
          <cell r="H877"/>
          <cell r="I877" t="str">
            <v xml:space="preserve"> </v>
          </cell>
          <cell r="J877"/>
          <cell r="K877"/>
          <cell r="M877" t="e">
            <v>#N/A</v>
          </cell>
          <cell r="N877" t="e">
            <v>#N/A</v>
          </cell>
        </row>
        <row r="878">
          <cell r="D878" t="str">
            <v xml:space="preserve"> </v>
          </cell>
          <cell r="E878" t="e">
            <v>#N/A</v>
          </cell>
          <cell r="F878" t="e">
            <v>#N/A</v>
          </cell>
          <cell r="G878"/>
          <cell r="H878"/>
          <cell r="I878" t="str">
            <v xml:space="preserve"> </v>
          </cell>
          <cell r="J878"/>
          <cell r="K878"/>
          <cell r="M878" t="e">
            <v>#N/A</v>
          </cell>
          <cell r="N878" t="e">
            <v>#N/A</v>
          </cell>
        </row>
        <row r="879">
          <cell r="D879" t="str">
            <v xml:space="preserve"> </v>
          </cell>
          <cell r="E879" t="e">
            <v>#N/A</v>
          </cell>
          <cell r="F879" t="e">
            <v>#N/A</v>
          </cell>
          <cell r="G879"/>
          <cell r="H879"/>
          <cell r="I879" t="str">
            <v xml:space="preserve"> </v>
          </cell>
          <cell r="J879"/>
          <cell r="K879"/>
          <cell r="M879" t="e">
            <v>#N/A</v>
          </cell>
          <cell r="N879" t="e">
            <v>#N/A</v>
          </cell>
        </row>
        <row r="880">
          <cell r="D880" t="str">
            <v xml:space="preserve"> </v>
          </cell>
          <cell r="E880" t="e">
            <v>#N/A</v>
          </cell>
          <cell r="F880" t="e">
            <v>#N/A</v>
          </cell>
          <cell r="G880"/>
          <cell r="H880"/>
          <cell r="I880" t="str">
            <v xml:space="preserve"> </v>
          </cell>
          <cell r="J880"/>
          <cell r="K880"/>
          <cell r="M880" t="e">
            <v>#N/A</v>
          </cell>
          <cell r="N880" t="e">
            <v>#N/A</v>
          </cell>
        </row>
        <row r="881">
          <cell r="D881" t="str">
            <v xml:space="preserve"> </v>
          </cell>
          <cell r="E881" t="e">
            <v>#N/A</v>
          </cell>
          <cell r="F881" t="e">
            <v>#N/A</v>
          </cell>
          <cell r="G881"/>
          <cell r="H881"/>
          <cell r="I881" t="str">
            <v xml:space="preserve"> </v>
          </cell>
          <cell r="J881"/>
          <cell r="K881"/>
          <cell r="M881" t="e">
            <v>#N/A</v>
          </cell>
          <cell r="N881" t="e">
            <v>#N/A</v>
          </cell>
        </row>
        <row r="882">
          <cell r="D882" t="str">
            <v xml:space="preserve"> </v>
          </cell>
          <cell r="E882" t="e">
            <v>#N/A</v>
          </cell>
          <cell r="F882" t="e">
            <v>#N/A</v>
          </cell>
          <cell r="G882"/>
          <cell r="H882"/>
          <cell r="I882" t="str">
            <v xml:space="preserve"> </v>
          </cell>
          <cell r="J882"/>
          <cell r="K882"/>
          <cell r="M882" t="e">
            <v>#N/A</v>
          </cell>
          <cell r="N882" t="e">
            <v>#N/A</v>
          </cell>
        </row>
        <row r="883">
          <cell r="D883" t="str">
            <v xml:space="preserve"> </v>
          </cell>
          <cell r="E883" t="e">
            <v>#N/A</v>
          </cell>
          <cell r="F883" t="e">
            <v>#N/A</v>
          </cell>
          <cell r="G883"/>
          <cell r="H883"/>
          <cell r="I883" t="str">
            <v xml:space="preserve"> </v>
          </cell>
          <cell r="J883"/>
          <cell r="K883"/>
          <cell r="M883" t="e">
            <v>#N/A</v>
          </cell>
          <cell r="N883" t="e">
            <v>#N/A</v>
          </cell>
        </row>
        <row r="884">
          <cell r="D884" t="str">
            <v xml:space="preserve"> </v>
          </cell>
          <cell r="E884" t="e">
            <v>#N/A</v>
          </cell>
          <cell r="F884" t="e">
            <v>#N/A</v>
          </cell>
          <cell r="G884"/>
          <cell r="H884"/>
          <cell r="I884" t="str">
            <v xml:space="preserve"> </v>
          </cell>
          <cell r="J884"/>
          <cell r="K884"/>
          <cell r="M884" t="e">
            <v>#N/A</v>
          </cell>
          <cell r="N884" t="e">
            <v>#N/A</v>
          </cell>
        </row>
        <row r="885">
          <cell r="D885" t="str">
            <v xml:space="preserve"> </v>
          </cell>
          <cell r="E885" t="e">
            <v>#N/A</v>
          </cell>
          <cell r="F885" t="e">
            <v>#N/A</v>
          </cell>
          <cell r="G885"/>
          <cell r="H885"/>
          <cell r="I885" t="str">
            <v xml:space="preserve"> </v>
          </cell>
          <cell r="J885"/>
          <cell r="K885"/>
          <cell r="M885" t="e">
            <v>#N/A</v>
          </cell>
          <cell r="N885" t="e">
            <v>#N/A</v>
          </cell>
        </row>
        <row r="886">
          <cell r="D886" t="str">
            <v xml:space="preserve"> </v>
          </cell>
          <cell r="E886" t="e">
            <v>#N/A</v>
          </cell>
          <cell r="F886" t="e">
            <v>#N/A</v>
          </cell>
          <cell r="G886"/>
          <cell r="H886"/>
          <cell r="I886" t="str">
            <v xml:space="preserve"> </v>
          </cell>
          <cell r="J886"/>
          <cell r="K886"/>
          <cell r="M886" t="e">
            <v>#N/A</v>
          </cell>
          <cell r="N886" t="e">
            <v>#N/A</v>
          </cell>
        </row>
        <row r="887">
          <cell r="D887" t="str">
            <v xml:space="preserve"> </v>
          </cell>
          <cell r="E887" t="e">
            <v>#N/A</v>
          </cell>
          <cell r="F887" t="e">
            <v>#N/A</v>
          </cell>
          <cell r="G887"/>
          <cell r="H887"/>
          <cell r="I887" t="str">
            <v xml:space="preserve"> </v>
          </cell>
          <cell r="J887"/>
          <cell r="K887"/>
          <cell r="M887" t="e">
            <v>#N/A</v>
          </cell>
          <cell r="N887" t="e">
            <v>#N/A</v>
          </cell>
        </row>
        <row r="888">
          <cell r="D888" t="str">
            <v xml:space="preserve"> </v>
          </cell>
          <cell r="E888" t="e">
            <v>#N/A</v>
          </cell>
          <cell r="F888" t="e">
            <v>#N/A</v>
          </cell>
          <cell r="G888"/>
          <cell r="H888"/>
          <cell r="I888" t="str">
            <v xml:space="preserve"> </v>
          </cell>
          <cell r="J888"/>
          <cell r="K888"/>
          <cell r="M888" t="e">
            <v>#N/A</v>
          </cell>
          <cell r="N888" t="e">
            <v>#N/A</v>
          </cell>
        </row>
        <row r="889">
          <cell r="D889" t="str">
            <v xml:space="preserve"> </v>
          </cell>
          <cell r="E889" t="e">
            <v>#N/A</v>
          </cell>
          <cell r="F889" t="e">
            <v>#N/A</v>
          </cell>
          <cell r="G889"/>
          <cell r="H889"/>
          <cell r="I889" t="str">
            <v xml:space="preserve"> </v>
          </cell>
          <cell r="J889"/>
          <cell r="K889"/>
          <cell r="M889" t="e">
            <v>#N/A</v>
          </cell>
          <cell r="N889" t="e">
            <v>#N/A</v>
          </cell>
        </row>
        <row r="890">
          <cell r="D890" t="str">
            <v xml:space="preserve"> </v>
          </cell>
          <cell r="E890" t="e">
            <v>#N/A</v>
          </cell>
          <cell r="F890" t="e">
            <v>#N/A</v>
          </cell>
          <cell r="G890"/>
          <cell r="H890"/>
          <cell r="I890" t="str">
            <v xml:space="preserve"> </v>
          </cell>
          <cell r="J890"/>
          <cell r="K890"/>
          <cell r="M890" t="e">
            <v>#N/A</v>
          </cell>
          <cell r="N890" t="e">
            <v>#N/A</v>
          </cell>
        </row>
        <row r="891">
          <cell r="D891" t="str">
            <v xml:space="preserve"> </v>
          </cell>
          <cell r="E891" t="e">
            <v>#N/A</v>
          </cell>
          <cell r="F891" t="e">
            <v>#N/A</v>
          </cell>
          <cell r="G891"/>
          <cell r="H891"/>
          <cell r="I891" t="str">
            <v xml:space="preserve"> </v>
          </cell>
          <cell r="J891"/>
          <cell r="K891"/>
          <cell r="M891" t="e">
            <v>#N/A</v>
          </cell>
          <cell r="N891" t="e">
            <v>#N/A</v>
          </cell>
        </row>
        <row r="892">
          <cell r="D892" t="str">
            <v xml:space="preserve"> </v>
          </cell>
          <cell r="E892" t="e">
            <v>#N/A</v>
          </cell>
          <cell r="F892" t="e">
            <v>#N/A</v>
          </cell>
          <cell r="G892"/>
          <cell r="H892"/>
          <cell r="I892" t="str">
            <v xml:space="preserve"> </v>
          </cell>
          <cell r="J892"/>
          <cell r="K892"/>
          <cell r="M892" t="e">
            <v>#N/A</v>
          </cell>
          <cell r="N892" t="e">
            <v>#N/A</v>
          </cell>
        </row>
        <row r="893">
          <cell r="D893" t="str">
            <v xml:space="preserve"> </v>
          </cell>
          <cell r="E893" t="e">
            <v>#N/A</v>
          </cell>
          <cell r="F893" t="e">
            <v>#N/A</v>
          </cell>
          <cell r="G893"/>
          <cell r="H893"/>
          <cell r="I893" t="str">
            <v xml:space="preserve"> </v>
          </cell>
          <cell r="J893"/>
          <cell r="K893"/>
          <cell r="M893" t="e">
            <v>#N/A</v>
          </cell>
          <cell r="N893" t="e">
            <v>#N/A</v>
          </cell>
        </row>
        <row r="894">
          <cell r="D894" t="str">
            <v xml:space="preserve"> </v>
          </cell>
          <cell r="E894" t="e">
            <v>#N/A</v>
          </cell>
          <cell r="F894" t="e">
            <v>#N/A</v>
          </cell>
          <cell r="G894"/>
          <cell r="H894"/>
          <cell r="I894" t="str">
            <v xml:space="preserve"> </v>
          </cell>
          <cell r="J894"/>
          <cell r="K894"/>
          <cell r="M894" t="e">
            <v>#N/A</v>
          </cell>
          <cell r="N894" t="e">
            <v>#N/A</v>
          </cell>
        </row>
        <row r="895">
          <cell r="D895" t="str">
            <v xml:space="preserve"> </v>
          </cell>
          <cell r="E895" t="e">
            <v>#N/A</v>
          </cell>
          <cell r="F895" t="e">
            <v>#N/A</v>
          </cell>
          <cell r="G895"/>
          <cell r="H895"/>
          <cell r="I895" t="str">
            <v xml:space="preserve"> </v>
          </cell>
          <cell r="J895"/>
          <cell r="K895"/>
          <cell r="M895" t="e">
            <v>#N/A</v>
          </cell>
          <cell r="N895" t="e">
            <v>#N/A</v>
          </cell>
        </row>
        <row r="896">
          <cell r="D896" t="str">
            <v xml:space="preserve"> </v>
          </cell>
          <cell r="E896" t="e">
            <v>#N/A</v>
          </cell>
          <cell r="F896" t="e">
            <v>#N/A</v>
          </cell>
          <cell r="G896"/>
          <cell r="H896"/>
          <cell r="I896" t="str">
            <v xml:space="preserve"> </v>
          </cell>
          <cell r="J896"/>
          <cell r="K896"/>
          <cell r="M896" t="e">
            <v>#N/A</v>
          </cell>
          <cell r="N896" t="e">
            <v>#N/A</v>
          </cell>
        </row>
        <row r="897">
          <cell r="D897" t="str">
            <v xml:space="preserve"> </v>
          </cell>
          <cell r="E897" t="e">
            <v>#N/A</v>
          </cell>
          <cell r="F897" t="e">
            <v>#N/A</v>
          </cell>
          <cell r="G897"/>
          <cell r="H897"/>
          <cell r="I897" t="str">
            <v xml:space="preserve"> </v>
          </cell>
          <cell r="J897"/>
          <cell r="K897"/>
          <cell r="M897" t="e">
            <v>#N/A</v>
          </cell>
          <cell r="N897" t="e">
            <v>#N/A</v>
          </cell>
        </row>
        <row r="898">
          <cell r="D898" t="str">
            <v xml:space="preserve"> </v>
          </cell>
          <cell r="E898" t="e">
            <v>#N/A</v>
          </cell>
          <cell r="F898" t="e">
            <v>#N/A</v>
          </cell>
          <cell r="G898"/>
          <cell r="H898"/>
          <cell r="I898" t="str">
            <v xml:space="preserve"> </v>
          </cell>
          <cell r="J898"/>
          <cell r="K898"/>
          <cell r="M898" t="e">
            <v>#N/A</v>
          </cell>
          <cell r="N898" t="e">
            <v>#N/A</v>
          </cell>
        </row>
        <row r="899">
          <cell r="D899" t="str">
            <v xml:space="preserve"> </v>
          </cell>
          <cell r="E899" t="e">
            <v>#N/A</v>
          </cell>
          <cell r="F899" t="e">
            <v>#N/A</v>
          </cell>
          <cell r="G899"/>
          <cell r="H899"/>
          <cell r="I899" t="str">
            <v xml:space="preserve"> </v>
          </cell>
          <cell r="J899"/>
          <cell r="K899"/>
          <cell r="M899" t="e">
            <v>#N/A</v>
          </cell>
          <cell r="N899" t="e">
            <v>#N/A</v>
          </cell>
        </row>
        <row r="900">
          <cell r="D900" t="str">
            <v xml:space="preserve"> </v>
          </cell>
          <cell r="E900" t="e">
            <v>#N/A</v>
          </cell>
          <cell r="F900" t="e">
            <v>#N/A</v>
          </cell>
          <cell r="G900"/>
          <cell r="H900"/>
          <cell r="I900" t="str">
            <v xml:space="preserve"> </v>
          </cell>
          <cell r="J900"/>
          <cell r="K900"/>
          <cell r="M900" t="e">
            <v>#N/A</v>
          </cell>
          <cell r="N900" t="e">
            <v>#N/A</v>
          </cell>
        </row>
        <row r="901">
          <cell r="D901" t="str">
            <v xml:space="preserve"> </v>
          </cell>
          <cell r="E901" t="e">
            <v>#N/A</v>
          </cell>
          <cell r="F901" t="e">
            <v>#N/A</v>
          </cell>
          <cell r="G901"/>
          <cell r="H901"/>
          <cell r="I901" t="str">
            <v xml:space="preserve"> </v>
          </cell>
          <cell r="J901"/>
          <cell r="K901"/>
          <cell r="M901" t="e">
            <v>#N/A</v>
          </cell>
          <cell r="N901" t="e">
            <v>#N/A</v>
          </cell>
        </row>
        <row r="902">
          <cell r="D902" t="str">
            <v xml:space="preserve"> </v>
          </cell>
          <cell r="E902" t="e">
            <v>#N/A</v>
          </cell>
          <cell r="F902" t="e">
            <v>#N/A</v>
          </cell>
          <cell r="G902"/>
          <cell r="H902"/>
          <cell r="I902" t="str">
            <v xml:space="preserve"> </v>
          </cell>
          <cell r="J902"/>
          <cell r="K902"/>
          <cell r="M902" t="e">
            <v>#N/A</v>
          </cell>
          <cell r="N902" t="e">
            <v>#N/A</v>
          </cell>
        </row>
        <row r="903">
          <cell r="D903" t="str">
            <v xml:space="preserve"> </v>
          </cell>
          <cell r="E903" t="e">
            <v>#N/A</v>
          </cell>
          <cell r="F903" t="e">
            <v>#N/A</v>
          </cell>
          <cell r="G903"/>
          <cell r="H903"/>
          <cell r="I903" t="str">
            <v xml:space="preserve"> </v>
          </cell>
          <cell r="J903"/>
          <cell r="K903"/>
          <cell r="M903" t="e">
            <v>#N/A</v>
          </cell>
          <cell r="N903" t="e">
            <v>#N/A</v>
          </cell>
        </row>
        <row r="904">
          <cell r="D904" t="str">
            <v xml:space="preserve"> </v>
          </cell>
          <cell r="E904" t="e">
            <v>#N/A</v>
          </cell>
          <cell r="F904" t="e">
            <v>#N/A</v>
          </cell>
          <cell r="G904"/>
          <cell r="H904"/>
          <cell r="I904" t="str">
            <v xml:space="preserve"> </v>
          </cell>
          <cell r="J904"/>
          <cell r="K904"/>
          <cell r="M904" t="e">
            <v>#N/A</v>
          </cell>
          <cell r="N904" t="e">
            <v>#N/A</v>
          </cell>
        </row>
        <row r="905">
          <cell r="D905" t="str">
            <v xml:space="preserve"> </v>
          </cell>
          <cell r="E905" t="e">
            <v>#N/A</v>
          </cell>
          <cell r="F905" t="e">
            <v>#N/A</v>
          </cell>
          <cell r="G905"/>
          <cell r="H905"/>
          <cell r="I905" t="str">
            <v xml:space="preserve"> </v>
          </cell>
          <cell r="J905"/>
          <cell r="K905"/>
          <cell r="M905" t="e">
            <v>#N/A</v>
          </cell>
          <cell r="N905" t="e">
            <v>#N/A</v>
          </cell>
        </row>
        <row r="906">
          <cell r="D906" t="str">
            <v xml:space="preserve"> </v>
          </cell>
          <cell r="E906" t="e">
            <v>#N/A</v>
          </cell>
          <cell r="F906" t="e">
            <v>#N/A</v>
          </cell>
          <cell r="G906"/>
          <cell r="H906"/>
          <cell r="I906" t="str">
            <v xml:space="preserve"> </v>
          </cell>
          <cell r="J906"/>
          <cell r="K906"/>
          <cell r="M906" t="e">
            <v>#N/A</v>
          </cell>
          <cell r="N906" t="e">
            <v>#N/A</v>
          </cell>
        </row>
        <row r="907">
          <cell r="D907" t="str">
            <v xml:space="preserve"> </v>
          </cell>
          <cell r="E907" t="e">
            <v>#N/A</v>
          </cell>
          <cell r="F907" t="e">
            <v>#N/A</v>
          </cell>
          <cell r="G907"/>
          <cell r="H907"/>
          <cell r="I907" t="str">
            <v xml:space="preserve"> </v>
          </cell>
          <cell r="J907"/>
          <cell r="K907"/>
          <cell r="M907" t="e">
            <v>#N/A</v>
          </cell>
          <cell r="N907" t="e">
            <v>#N/A</v>
          </cell>
        </row>
        <row r="908">
          <cell r="D908" t="str">
            <v xml:space="preserve"> </v>
          </cell>
          <cell r="E908" t="e">
            <v>#N/A</v>
          </cell>
          <cell r="F908" t="e">
            <v>#N/A</v>
          </cell>
          <cell r="G908"/>
          <cell r="H908"/>
          <cell r="I908" t="str">
            <v xml:space="preserve"> </v>
          </cell>
          <cell r="J908"/>
          <cell r="K908"/>
          <cell r="M908" t="e">
            <v>#N/A</v>
          </cell>
          <cell r="N908" t="e">
            <v>#N/A</v>
          </cell>
        </row>
        <row r="909">
          <cell r="D909" t="str">
            <v xml:space="preserve"> </v>
          </cell>
          <cell r="E909" t="e">
            <v>#N/A</v>
          </cell>
          <cell r="F909" t="e">
            <v>#N/A</v>
          </cell>
          <cell r="G909"/>
          <cell r="H909"/>
          <cell r="I909" t="str">
            <v xml:space="preserve"> </v>
          </cell>
          <cell r="J909"/>
          <cell r="K909"/>
          <cell r="M909" t="e">
            <v>#N/A</v>
          </cell>
          <cell r="N909" t="e">
            <v>#N/A</v>
          </cell>
        </row>
        <row r="910">
          <cell r="D910" t="str">
            <v xml:space="preserve"> </v>
          </cell>
          <cell r="E910" t="e">
            <v>#N/A</v>
          </cell>
          <cell r="F910" t="e">
            <v>#N/A</v>
          </cell>
          <cell r="G910"/>
          <cell r="H910"/>
          <cell r="I910" t="str">
            <v xml:space="preserve"> </v>
          </cell>
          <cell r="J910"/>
          <cell r="K910"/>
          <cell r="M910" t="e">
            <v>#N/A</v>
          </cell>
          <cell r="N910" t="e">
            <v>#N/A</v>
          </cell>
        </row>
        <row r="911">
          <cell r="D911" t="str">
            <v xml:space="preserve"> </v>
          </cell>
          <cell r="E911" t="e">
            <v>#N/A</v>
          </cell>
          <cell r="F911" t="e">
            <v>#N/A</v>
          </cell>
          <cell r="G911"/>
          <cell r="H911"/>
          <cell r="I911" t="str">
            <v xml:space="preserve"> </v>
          </cell>
          <cell r="J911"/>
          <cell r="K911"/>
          <cell r="M911" t="e">
            <v>#N/A</v>
          </cell>
          <cell r="N911" t="e">
            <v>#N/A</v>
          </cell>
        </row>
        <row r="912">
          <cell r="D912" t="str">
            <v xml:space="preserve"> </v>
          </cell>
          <cell r="E912" t="e">
            <v>#N/A</v>
          </cell>
          <cell r="F912" t="e">
            <v>#N/A</v>
          </cell>
          <cell r="G912"/>
          <cell r="H912"/>
          <cell r="I912" t="str">
            <v xml:space="preserve"> </v>
          </cell>
          <cell r="J912"/>
          <cell r="K912"/>
          <cell r="M912" t="e">
            <v>#N/A</v>
          </cell>
          <cell r="N912" t="e">
            <v>#N/A</v>
          </cell>
        </row>
        <row r="913">
          <cell r="D913" t="str">
            <v xml:space="preserve"> </v>
          </cell>
          <cell r="E913" t="e">
            <v>#N/A</v>
          </cell>
          <cell r="F913" t="e">
            <v>#N/A</v>
          </cell>
          <cell r="G913"/>
          <cell r="H913"/>
          <cell r="I913" t="str">
            <v xml:space="preserve"> </v>
          </cell>
          <cell r="J913"/>
          <cell r="K913"/>
          <cell r="M913" t="e">
            <v>#N/A</v>
          </cell>
          <cell r="N913" t="e">
            <v>#N/A</v>
          </cell>
        </row>
        <row r="914">
          <cell r="D914" t="str">
            <v xml:space="preserve"> </v>
          </cell>
          <cell r="E914" t="e">
            <v>#N/A</v>
          </cell>
          <cell r="F914" t="e">
            <v>#N/A</v>
          </cell>
          <cell r="G914"/>
          <cell r="H914"/>
          <cell r="I914" t="str">
            <v xml:space="preserve"> </v>
          </cell>
          <cell r="J914"/>
          <cell r="K914"/>
          <cell r="M914" t="e">
            <v>#N/A</v>
          </cell>
          <cell r="N914" t="e">
            <v>#N/A</v>
          </cell>
        </row>
        <row r="915">
          <cell r="D915" t="str">
            <v xml:space="preserve"> </v>
          </cell>
          <cell r="E915" t="e">
            <v>#N/A</v>
          </cell>
          <cell r="F915" t="e">
            <v>#N/A</v>
          </cell>
          <cell r="G915"/>
          <cell r="H915"/>
          <cell r="I915" t="str">
            <v xml:space="preserve"> </v>
          </cell>
          <cell r="J915"/>
          <cell r="K915"/>
          <cell r="M915" t="e">
            <v>#N/A</v>
          </cell>
          <cell r="N915" t="e">
            <v>#N/A</v>
          </cell>
        </row>
        <row r="916">
          <cell r="D916" t="str">
            <v xml:space="preserve"> </v>
          </cell>
          <cell r="E916" t="e">
            <v>#N/A</v>
          </cell>
          <cell r="F916" t="e">
            <v>#N/A</v>
          </cell>
          <cell r="G916"/>
          <cell r="H916"/>
          <cell r="I916" t="str">
            <v xml:space="preserve"> </v>
          </cell>
          <cell r="J916"/>
          <cell r="K916"/>
          <cell r="M916" t="e">
            <v>#N/A</v>
          </cell>
          <cell r="N916" t="e">
            <v>#N/A</v>
          </cell>
        </row>
        <row r="917">
          <cell r="D917" t="str">
            <v xml:space="preserve"> </v>
          </cell>
          <cell r="E917" t="e">
            <v>#N/A</v>
          </cell>
          <cell r="F917" t="e">
            <v>#N/A</v>
          </cell>
          <cell r="G917"/>
          <cell r="H917"/>
          <cell r="I917" t="str">
            <v xml:space="preserve"> </v>
          </cell>
          <cell r="J917"/>
          <cell r="K917"/>
          <cell r="M917" t="e">
            <v>#N/A</v>
          </cell>
          <cell r="N917" t="e">
            <v>#N/A</v>
          </cell>
        </row>
        <row r="918">
          <cell r="D918" t="str">
            <v xml:space="preserve"> </v>
          </cell>
          <cell r="E918" t="e">
            <v>#N/A</v>
          </cell>
          <cell r="F918" t="e">
            <v>#N/A</v>
          </cell>
          <cell r="G918"/>
          <cell r="H918"/>
          <cell r="I918" t="str">
            <v xml:space="preserve"> </v>
          </cell>
          <cell r="J918"/>
          <cell r="K918"/>
          <cell r="M918" t="e">
            <v>#N/A</v>
          </cell>
          <cell r="N918" t="e">
            <v>#N/A</v>
          </cell>
        </row>
        <row r="919">
          <cell r="D919" t="str">
            <v xml:space="preserve"> </v>
          </cell>
          <cell r="E919" t="e">
            <v>#N/A</v>
          </cell>
          <cell r="F919" t="e">
            <v>#N/A</v>
          </cell>
          <cell r="G919"/>
          <cell r="H919"/>
          <cell r="I919" t="str">
            <v xml:space="preserve"> </v>
          </cell>
          <cell r="J919"/>
          <cell r="K919"/>
          <cell r="M919" t="e">
            <v>#N/A</v>
          </cell>
          <cell r="N919" t="e">
            <v>#N/A</v>
          </cell>
        </row>
        <row r="920">
          <cell r="D920" t="str">
            <v xml:space="preserve"> </v>
          </cell>
          <cell r="E920" t="e">
            <v>#N/A</v>
          </cell>
          <cell r="F920" t="e">
            <v>#N/A</v>
          </cell>
          <cell r="G920"/>
          <cell r="H920"/>
          <cell r="I920" t="str">
            <v xml:space="preserve"> </v>
          </cell>
          <cell r="J920"/>
          <cell r="K920"/>
          <cell r="M920" t="e">
            <v>#N/A</v>
          </cell>
          <cell r="N920" t="e">
            <v>#N/A</v>
          </cell>
        </row>
        <row r="921">
          <cell r="D921" t="str">
            <v xml:space="preserve"> </v>
          </cell>
          <cell r="E921" t="e">
            <v>#N/A</v>
          </cell>
          <cell r="F921" t="e">
            <v>#N/A</v>
          </cell>
          <cell r="G921"/>
          <cell r="H921"/>
          <cell r="I921" t="str">
            <v xml:space="preserve"> </v>
          </cell>
          <cell r="J921"/>
          <cell r="K921"/>
          <cell r="M921" t="e">
            <v>#N/A</v>
          </cell>
          <cell r="N921" t="e">
            <v>#N/A</v>
          </cell>
        </row>
        <row r="922">
          <cell r="D922" t="str">
            <v xml:space="preserve"> </v>
          </cell>
          <cell r="E922" t="e">
            <v>#N/A</v>
          </cell>
          <cell r="F922" t="e">
            <v>#N/A</v>
          </cell>
          <cell r="G922"/>
          <cell r="H922"/>
          <cell r="I922" t="str">
            <v xml:space="preserve"> </v>
          </cell>
          <cell r="J922"/>
          <cell r="K922"/>
          <cell r="M922" t="e">
            <v>#N/A</v>
          </cell>
          <cell r="N922" t="e">
            <v>#N/A</v>
          </cell>
        </row>
        <row r="923">
          <cell r="D923" t="str">
            <v xml:space="preserve"> </v>
          </cell>
          <cell r="E923" t="e">
            <v>#N/A</v>
          </cell>
          <cell r="F923" t="e">
            <v>#N/A</v>
          </cell>
          <cell r="G923"/>
          <cell r="H923"/>
          <cell r="I923" t="str">
            <v xml:space="preserve"> </v>
          </cell>
          <cell r="J923"/>
          <cell r="K923"/>
          <cell r="M923" t="e">
            <v>#N/A</v>
          </cell>
          <cell r="N923" t="e">
            <v>#N/A</v>
          </cell>
        </row>
        <row r="924">
          <cell r="D924" t="str">
            <v xml:space="preserve"> </v>
          </cell>
          <cell r="E924" t="e">
            <v>#N/A</v>
          </cell>
          <cell r="F924" t="e">
            <v>#N/A</v>
          </cell>
          <cell r="G924"/>
          <cell r="H924"/>
          <cell r="I924" t="str">
            <v xml:space="preserve"> </v>
          </cell>
          <cell r="J924"/>
          <cell r="K924"/>
          <cell r="M924" t="e">
            <v>#N/A</v>
          </cell>
          <cell r="N924" t="e">
            <v>#N/A</v>
          </cell>
        </row>
        <row r="925">
          <cell r="D925" t="str">
            <v xml:space="preserve"> </v>
          </cell>
          <cell r="E925" t="e">
            <v>#N/A</v>
          </cell>
          <cell r="F925" t="e">
            <v>#N/A</v>
          </cell>
          <cell r="G925"/>
          <cell r="H925"/>
          <cell r="I925" t="str">
            <v xml:space="preserve"> </v>
          </cell>
          <cell r="J925"/>
          <cell r="K925"/>
          <cell r="M925" t="e">
            <v>#N/A</v>
          </cell>
          <cell r="N925" t="e">
            <v>#N/A</v>
          </cell>
        </row>
        <row r="926">
          <cell r="D926" t="str">
            <v xml:space="preserve"> </v>
          </cell>
          <cell r="E926" t="e">
            <v>#N/A</v>
          </cell>
          <cell r="F926" t="e">
            <v>#N/A</v>
          </cell>
          <cell r="G926"/>
          <cell r="H926"/>
          <cell r="I926" t="str">
            <v xml:space="preserve"> </v>
          </cell>
          <cell r="J926"/>
          <cell r="K926"/>
          <cell r="M926" t="e">
            <v>#N/A</v>
          </cell>
          <cell r="N926" t="e">
            <v>#N/A</v>
          </cell>
        </row>
        <row r="927">
          <cell r="D927" t="str">
            <v xml:space="preserve"> </v>
          </cell>
          <cell r="E927" t="e">
            <v>#N/A</v>
          </cell>
          <cell r="F927" t="e">
            <v>#N/A</v>
          </cell>
          <cell r="G927"/>
          <cell r="H927"/>
          <cell r="I927" t="str">
            <v xml:space="preserve"> </v>
          </cell>
          <cell r="J927"/>
          <cell r="K927"/>
          <cell r="M927" t="e">
            <v>#N/A</v>
          </cell>
          <cell r="N927" t="e">
            <v>#N/A</v>
          </cell>
        </row>
        <row r="928">
          <cell r="D928" t="str">
            <v xml:space="preserve"> </v>
          </cell>
          <cell r="E928" t="e">
            <v>#N/A</v>
          </cell>
          <cell r="F928" t="e">
            <v>#N/A</v>
          </cell>
          <cell r="G928"/>
          <cell r="H928"/>
          <cell r="I928" t="str">
            <v xml:space="preserve"> </v>
          </cell>
          <cell r="J928"/>
          <cell r="K928"/>
          <cell r="M928" t="e">
            <v>#N/A</v>
          </cell>
          <cell r="N928" t="e">
            <v>#N/A</v>
          </cell>
        </row>
        <row r="929">
          <cell r="D929" t="str">
            <v xml:space="preserve"> </v>
          </cell>
          <cell r="E929" t="e">
            <v>#N/A</v>
          </cell>
          <cell r="F929" t="e">
            <v>#N/A</v>
          </cell>
          <cell r="G929"/>
          <cell r="H929"/>
          <cell r="I929" t="str">
            <v xml:space="preserve"> </v>
          </cell>
          <cell r="J929"/>
          <cell r="K929"/>
          <cell r="M929" t="e">
            <v>#N/A</v>
          </cell>
          <cell r="N929" t="e">
            <v>#N/A</v>
          </cell>
        </row>
        <row r="930">
          <cell r="D930" t="str">
            <v xml:space="preserve"> </v>
          </cell>
          <cell r="E930" t="e">
            <v>#N/A</v>
          </cell>
          <cell r="F930" t="e">
            <v>#N/A</v>
          </cell>
          <cell r="G930"/>
          <cell r="H930"/>
          <cell r="I930" t="str">
            <v xml:space="preserve"> </v>
          </cell>
          <cell r="J930"/>
          <cell r="K930"/>
          <cell r="M930" t="e">
            <v>#N/A</v>
          </cell>
          <cell r="N930" t="e">
            <v>#N/A</v>
          </cell>
        </row>
        <row r="931">
          <cell r="D931" t="str">
            <v xml:space="preserve"> </v>
          </cell>
          <cell r="E931" t="e">
            <v>#N/A</v>
          </cell>
          <cell r="F931" t="e">
            <v>#N/A</v>
          </cell>
          <cell r="G931"/>
          <cell r="H931"/>
          <cell r="I931" t="str">
            <v xml:space="preserve"> </v>
          </cell>
          <cell r="J931"/>
          <cell r="K931"/>
          <cell r="M931" t="e">
            <v>#N/A</v>
          </cell>
          <cell r="N931" t="e">
            <v>#N/A</v>
          </cell>
        </row>
        <row r="932">
          <cell r="D932" t="str">
            <v xml:space="preserve"> </v>
          </cell>
          <cell r="E932" t="e">
            <v>#N/A</v>
          </cell>
          <cell r="F932" t="e">
            <v>#N/A</v>
          </cell>
          <cell r="G932"/>
          <cell r="H932"/>
          <cell r="I932" t="str">
            <v xml:space="preserve"> </v>
          </cell>
          <cell r="J932"/>
          <cell r="K932"/>
          <cell r="M932" t="e">
            <v>#N/A</v>
          </cell>
          <cell r="N932" t="e">
            <v>#N/A</v>
          </cell>
        </row>
        <row r="933">
          <cell r="D933" t="str">
            <v xml:space="preserve"> </v>
          </cell>
          <cell r="E933" t="e">
            <v>#N/A</v>
          </cell>
          <cell r="F933" t="e">
            <v>#N/A</v>
          </cell>
          <cell r="G933"/>
          <cell r="H933"/>
          <cell r="I933" t="str">
            <v xml:space="preserve"> </v>
          </cell>
          <cell r="J933"/>
          <cell r="K933"/>
          <cell r="M933" t="e">
            <v>#N/A</v>
          </cell>
          <cell r="N933" t="e">
            <v>#N/A</v>
          </cell>
        </row>
        <row r="934">
          <cell r="D934" t="str">
            <v xml:space="preserve"> </v>
          </cell>
          <cell r="E934" t="e">
            <v>#N/A</v>
          </cell>
          <cell r="F934" t="e">
            <v>#N/A</v>
          </cell>
          <cell r="G934"/>
          <cell r="H934"/>
          <cell r="I934" t="str">
            <v xml:space="preserve"> </v>
          </cell>
          <cell r="J934"/>
          <cell r="K934"/>
          <cell r="M934" t="e">
            <v>#N/A</v>
          </cell>
          <cell r="N934" t="e">
            <v>#N/A</v>
          </cell>
        </row>
        <row r="935">
          <cell r="D935" t="str">
            <v xml:space="preserve"> </v>
          </cell>
          <cell r="E935" t="e">
            <v>#N/A</v>
          </cell>
          <cell r="F935" t="e">
            <v>#N/A</v>
          </cell>
          <cell r="G935"/>
          <cell r="H935"/>
          <cell r="I935" t="str">
            <v xml:space="preserve"> </v>
          </cell>
          <cell r="J935"/>
          <cell r="K935"/>
          <cell r="M935" t="e">
            <v>#N/A</v>
          </cell>
          <cell r="N935" t="e">
            <v>#N/A</v>
          </cell>
        </row>
        <row r="936">
          <cell r="D936" t="str">
            <v xml:space="preserve"> </v>
          </cell>
          <cell r="E936" t="e">
            <v>#N/A</v>
          </cell>
          <cell r="F936" t="e">
            <v>#N/A</v>
          </cell>
          <cell r="G936"/>
          <cell r="H936"/>
          <cell r="I936" t="str">
            <v xml:space="preserve"> </v>
          </cell>
          <cell r="J936"/>
          <cell r="K936"/>
          <cell r="M936" t="e">
            <v>#N/A</v>
          </cell>
          <cell r="N936" t="e">
            <v>#N/A</v>
          </cell>
        </row>
        <row r="937">
          <cell r="D937" t="str">
            <v xml:space="preserve"> </v>
          </cell>
          <cell r="E937" t="e">
            <v>#N/A</v>
          </cell>
          <cell r="F937" t="e">
            <v>#N/A</v>
          </cell>
          <cell r="G937"/>
          <cell r="H937"/>
          <cell r="I937" t="str">
            <v xml:space="preserve"> </v>
          </cell>
          <cell r="J937"/>
          <cell r="K937"/>
          <cell r="M937" t="e">
            <v>#N/A</v>
          </cell>
          <cell r="N937" t="e">
            <v>#N/A</v>
          </cell>
        </row>
        <row r="938">
          <cell r="D938" t="str">
            <v xml:space="preserve"> </v>
          </cell>
          <cell r="E938" t="e">
            <v>#N/A</v>
          </cell>
          <cell r="F938" t="e">
            <v>#N/A</v>
          </cell>
          <cell r="G938"/>
          <cell r="H938"/>
          <cell r="I938" t="str">
            <v xml:space="preserve"> </v>
          </cell>
          <cell r="J938"/>
          <cell r="K938"/>
          <cell r="M938" t="e">
            <v>#N/A</v>
          </cell>
          <cell r="N938" t="e">
            <v>#N/A</v>
          </cell>
        </row>
        <row r="939">
          <cell r="D939" t="str">
            <v xml:space="preserve"> </v>
          </cell>
          <cell r="E939" t="e">
            <v>#N/A</v>
          </cell>
          <cell r="F939" t="e">
            <v>#N/A</v>
          </cell>
          <cell r="G939"/>
          <cell r="H939"/>
          <cell r="I939" t="str">
            <v xml:space="preserve"> </v>
          </cell>
          <cell r="J939"/>
          <cell r="K939"/>
          <cell r="M939" t="e">
            <v>#N/A</v>
          </cell>
          <cell r="N939" t="e">
            <v>#N/A</v>
          </cell>
        </row>
        <row r="940">
          <cell r="D940" t="str">
            <v xml:space="preserve"> </v>
          </cell>
          <cell r="E940" t="e">
            <v>#N/A</v>
          </cell>
          <cell r="F940" t="e">
            <v>#N/A</v>
          </cell>
          <cell r="G940"/>
          <cell r="H940"/>
          <cell r="I940" t="str">
            <v xml:space="preserve"> </v>
          </cell>
          <cell r="J940"/>
          <cell r="K940"/>
          <cell r="M940" t="e">
            <v>#N/A</v>
          </cell>
          <cell r="N940" t="e">
            <v>#N/A</v>
          </cell>
        </row>
        <row r="941">
          <cell r="D941" t="str">
            <v xml:space="preserve"> </v>
          </cell>
          <cell r="E941" t="e">
            <v>#N/A</v>
          </cell>
          <cell r="F941" t="e">
            <v>#N/A</v>
          </cell>
          <cell r="G941"/>
          <cell r="H941"/>
          <cell r="I941" t="str">
            <v xml:space="preserve"> </v>
          </cell>
          <cell r="J941"/>
          <cell r="K941"/>
          <cell r="M941" t="e">
            <v>#N/A</v>
          </cell>
          <cell r="N941" t="e">
            <v>#N/A</v>
          </cell>
        </row>
        <row r="942">
          <cell r="D942" t="str">
            <v xml:space="preserve"> </v>
          </cell>
          <cell r="E942" t="e">
            <v>#N/A</v>
          </cell>
          <cell r="F942" t="e">
            <v>#N/A</v>
          </cell>
          <cell r="G942"/>
          <cell r="H942"/>
          <cell r="I942" t="str">
            <v xml:space="preserve"> </v>
          </cell>
          <cell r="J942"/>
          <cell r="K942"/>
          <cell r="M942" t="e">
            <v>#N/A</v>
          </cell>
          <cell r="N942" t="e">
            <v>#N/A</v>
          </cell>
        </row>
        <row r="943">
          <cell r="D943" t="str">
            <v xml:space="preserve"> </v>
          </cell>
          <cell r="E943" t="e">
            <v>#N/A</v>
          </cell>
          <cell r="F943" t="e">
            <v>#N/A</v>
          </cell>
          <cell r="G943"/>
          <cell r="H943"/>
          <cell r="I943" t="str">
            <v xml:space="preserve"> </v>
          </cell>
          <cell r="J943"/>
          <cell r="K943"/>
          <cell r="M943" t="e">
            <v>#N/A</v>
          </cell>
          <cell r="N943" t="e">
            <v>#N/A</v>
          </cell>
        </row>
        <row r="944">
          <cell r="D944" t="str">
            <v xml:space="preserve"> </v>
          </cell>
          <cell r="E944" t="e">
            <v>#N/A</v>
          </cell>
          <cell r="F944" t="e">
            <v>#N/A</v>
          </cell>
          <cell r="G944"/>
          <cell r="H944"/>
          <cell r="I944" t="str">
            <v xml:space="preserve"> </v>
          </cell>
          <cell r="J944"/>
          <cell r="K944"/>
          <cell r="M944" t="e">
            <v>#N/A</v>
          </cell>
          <cell r="N944" t="e">
            <v>#N/A</v>
          </cell>
        </row>
        <row r="945">
          <cell r="D945" t="str">
            <v xml:space="preserve"> </v>
          </cell>
          <cell r="E945" t="e">
            <v>#N/A</v>
          </cell>
          <cell r="F945" t="e">
            <v>#N/A</v>
          </cell>
          <cell r="G945"/>
          <cell r="H945"/>
          <cell r="I945" t="str">
            <v xml:space="preserve"> </v>
          </cell>
          <cell r="J945"/>
          <cell r="K945"/>
          <cell r="M945" t="e">
            <v>#N/A</v>
          </cell>
          <cell r="N945" t="e">
            <v>#N/A</v>
          </cell>
        </row>
        <row r="946">
          <cell r="D946" t="str">
            <v xml:space="preserve"> </v>
          </cell>
          <cell r="E946" t="e">
            <v>#N/A</v>
          </cell>
          <cell r="F946" t="e">
            <v>#N/A</v>
          </cell>
          <cell r="G946"/>
          <cell r="H946"/>
          <cell r="I946" t="str">
            <v xml:space="preserve"> </v>
          </cell>
          <cell r="J946"/>
          <cell r="K946"/>
          <cell r="M946" t="e">
            <v>#N/A</v>
          </cell>
          <cell r="N946" t="e">
            <v>#N/A</v>
          </cell>
        </row>
        <row r="947">
          <cell r="D947" t="str">
            <v xml:space="preserve"> </v>
          </cell>
          <cell r="E947" t="e">
            <v>#N/A</v>
          </cell>
          <cell r="F947" t="e">
            <v>#N/A</v>
          </cell>
          <cell r="G947"/>
          <cell r="H947"/>
          <cell r="I947" t="str">
            <v xml:space="preserve"> </v>
          </cell>
          <cell r="J947"/>
          <cell r="K947"/>
          <cell r="M947" t="e">
            <v>#N/A</v>
          </cell>
          <cell r="N947" t="e">
            <v>#N/A</v>
          </cell>
        </row>
        <row r="948">
          <cell r="D948" t="str">
            <v xml:space="preserve"> </v>
          </cell>
          <cell r="E948" t="e">
            <v>#N/A</v>
          </cell>
          <cell r="F948" t="e">
            <v>#N/A</v>
          </cell>
          <cell r="G948"/>
          <cell r="H948"/>
          <cell r="I948" t="str">
            <v xml:space="preserve"> </v>
          </cell>
          <cell r="J948"/>
          <cell r="K948"/>
          <cell r="M948" t="e">
            <v>#N/A</v>
          </cell>
          <cell r="N948" t="e">
            <v>#N/A</v>
          </cell>
        </row>
        <row r="949">
          <cell r="D949" t="str">
            <v xml:space="preserve"> </v>
          </cell>
          <cell r="E949" t="e">
            <v>#N/A</v>
          </cell>
          <cell r="F949" t="e">
            <v>#N/A</v>
          </cell>
          <cell r="G949"/>
          <cell r="H949"/>
          <cell r="I949" t="str">
            <v xml:space="preserve"> </v>
          </cell>
          <cell r="J949"/>
          <cell r="K949"/>
          <cell r="M949" t="e">
            <v>#N/A</v>
          </cell>
          <cell r="N949" t="e">
            <v>#N/A</v>
          </cell>
        </row>
        <row r="950">
          <cell r="D950" t="str">
            <v xml:space="preserve"> </v>
          </cell>
          <cell r="E950" t="e">
            <v>#N/A</v>
          </cell>
          <cell r="F950" t="e">
            <v>#N/A</v>
          </cell>
          <cell r="G950"/>
          <cell r="H950"/>
          <cell r="I950" t="str">
            <v xml:space="preserve"> </v>
          </cell>
          <cell r="J950"/>
          <cell r="K950"/>
          <cell r="M950" t="e">
            <v>#N/A</v>
          </cell>
          <cell r="N950" t="e">
            <v>#N/A</v>
          </cell>
        </row>
        <row r="951">
          <cell r="D951" t="str">
            <v xml:space="preserve"> </v>
          </cell>
          <cell r="E951" t="e">
            <v>#N/A</v>
          </cell>
          <cell r="F951" t="e">
            <v>#N/A</v>
          </cell>
          <cell r="G951"/>
          <cell r="H951"/>
          <cell r="I951" t="str">
            <v xml:space="preserve"> </v>
          </cell>
          <cell r="J951"/>
          <cell r="K951"/>
          <cell r="M951" t="e">
            <v>#N/A</v>
          </cell>
          <cell r="N951" t="e">
            <v>#N/A</v>
          </cell>
        </row>
        <row r="952">
          <cell r="D952" t="str">
            <v xml:space="preserve"> </v>
          </cell>
          <cell r="E952" t="e">
            <v>#N/A</v>
          </cell>
          <cell r="F952" t="e">
            <v>#N/A</v>
          </cell>
          <cell r="G952"/>
          <cell r="H952"/>
          <cell r="I952" t="str">
            <v xml:space="preserve"> </v>
          </cell>
          <cell r="J952"/>
          <cell r="K952"/>
          <cell r="M952" t="e">
            <v>#N/A</v>
          </cell>
          <cell r="N952" t="e">
            <v>#N/A</v>
          </cell>
        </row>
        <row r="953">
          <cell r="D953" t="str">
            <v xml:space="preserve"> </v>
          </cell>
          <cell r="E953" t="e">
            <v>#N/A</v>
          </cell>
          <cell r="F953" t="e">
            <v>#N/A</v>
          </cell>
          <cell r="G953"/>
          <cell r="H953"/>
          <cell r="I953" t="str">
            <v xml:space="preserve"> </v>
          </cell>
          <cell r="J953"/>
          <cell r="K953"/>
          <cell r="M953" t="e">
            <v>#N/A</v>
          </cell>
          <cell r="N953" t="e">
            <v>#N/A</v>
          </cell>
        </row>
        <row r="954">
          <cell r="D954" t="str">
            <v xml:space="preserve"> </v>
          </cell>
          <cell r="E954" t="e">
            <v>#N/A</v>
          </cell>
          <cell r="F954" t="e">
            <v>#N/A</v>
          </cell>
          <cell r="G954"/>
          <cell r="H954"/>
          <cell r="I954" t="str">
            <v xml:space="preserve"> </v>
          </cell>
          <cell r="J954"/>
          <cell r="K954"/>
          <cell r="M954" t="e">
            <v>#N/A</v>
          </cell>
          <cell r="N954" t="e">
            <v>#N/A</v>
          </cell>
        </row>
        <row r="955">
          <cell r="D955" t="str">
            <v xml:space="preserve"> </v>
          </cell>
          <cell r="E955" t="e">
            <v>#N/A</v>
          </cell>
          <cell r="F955" t="e">
            <v>#N/A</v>
          </cell>
          <cell r="G955"/>
          <cell r="H955"/>
          <cell r="I955" t="str">
            <v xml:space="preserve"> </v>
          </cell>
          <cell r="J955"/>
          <cell r="K955"/>
          <cell r="M955" t="e">
            <v>#N/A</v>
          </cell>
          <cell r="N955" t="e">
            <v>#N/A</v>
          </cell>
        </row>
        <row r="956">
          <cell r="D956" t="str">
            <v xml:space="preserve"> </v>
          </cell>
          <cell r="E956" t="e">
            <v>#N/A</v>
          </cell>
          <cell r="F956" t="e">
            <v>#N/A</v>
          </cell>
          <cell r="G956"/>
          <cell r="H956"/>
          <cell r="I956" t="str">
            <v xml:space="preserve"> </v>
          </cell>
          <cell r="J956"/>
          <cell r="K956"/>
          <cell r="M956" t="e">
            <v>#N/A</v>
          </cell>
          <cell r="N956" t="e">
            <v>#N/A</v>
          </cell>
        </row>
        <row r="957">
          <cell r="D957" t="str">
            <v xml:space="preserve"> </v>
          </cell>
          <cell r="E957" t="e">
            <v>#N/A</v>
          </cell>
          <cell r="F957" t="e">
            <v>#N/A</v>
          </cell>
          <cell r="G957"/>
          <cell r="H957"/>
          <cell r="I957" t="str">
            <v xml:space="preserve"> </v>
          </cell>
          <cell r="J957"/>
          <cell r="K957"/>
          <cell r="M957" t="e">
            <v>#N/A</v>
          </cell>
          <cell r="N957" t="e">
            <v>#N/A</v>
          </cell>
        </row>
        <row r="958">
          <cell r="D958" t="str">
            <v xml:space="preserve"> </v>
          </cell>
          <cell r="E958" t="e">
            <v>#N/A</v>
          </cell>
          <cell r="F958" t="e">
            <v>#N/A</v>
          </cell>
          <cell r="G958"/>
          <cell r="H958"/>
          <cell r="I958" t="str">
            <v xml:space="preserve"> </v>
          </cell>
          <cell r="J958"/>
          <cell r="K958"/>
          <cell r="M958" t="e">
            <v>#N/A</v>
          </cell>
          <cell r="N958" t="e">
            <v>#N/A</v>
          </cell>
        </row>
        <row r="959">
          <cell r="D959" t="str">
            <v xml:space="preserve"> </v>
          </cell>
          <cell r="E959" t="e">
            <v>#N/A</v>
          </cell>
          <cell r="F959" t="e">
            <v>#N/A</v>
          </cell>
          <cell r="G959"/>
          <cell r="H959"/>
          <cell r="I959" t="str">
            <v xml:space="preserve"> </v>
          </cell>
          <cell r="J959"/>
          <cell r="K959"/>
          <cell r="M959" t="e">
            <v>#N/A</v>
          </cell>
          <cell r="N959" t="e">
            <v>#N/A</v>
          </cell>
        </row>
        <row r="960">
          <cell r="D960" t="str">
            <v xml:space="preserve"> </v>
          </cell>
          <cell r="E960" t="e">
            <v>#N/A</v>
          </cell>
          <cell r="F960" t="e">
            <v>#N/A</v>
          </cell>
          <cell r="G960"/>
          <cell r="H960"/>
          <cell r="I960" t="str">
            <v xml:space="preserve"> </v>
          </cell>
          <cell r="J960"/>
          <cell r="K960"/>
          <cell r="M960" t="e">
            <v>#N/A</v>
          </cell>
          <cell r="N960" t="e">
            <v>#N/A</v>
          </cell>
        </row>
        <row r="961">
          <cell r="D961" t="str">
            <v xml:space="preserve"> </v>
          </cell>
          <cell r="E961" t="e">
            <v>#N/A</v>
          </cell>
          <cell r="F961" t="e">
            <v>#N/A</v>
          </cell>
          <cell r="G961"/>
          <cell r="H961"/>
          <cell r="I961" t="str">
            <v xml:space="preserve"> </v>
          </cell>
          <cell r="J961"/>
          <cell r="K961"/>
          <cell r="M961" t="e">
            <v>#N/A</v>
          </cell>
          <cell r="N961" t="e">
            <v>#N/A</v>
          </cell>
        </row>
        <row r="962">
          <cell r="D962" t="str">
            <v xml:space="preserve"> </v>
          </cell>
          <cell r="E962" t="e">
            <v>#N/A</v>
          </cell>
          <cell r="F962" t="e">
            <v>#N/A</v>
          </cell>
          <cell r="G962"/>
          <cell r="H962"/>
          <cell r="I962" t="str">
            <v xml:space="preserve"> </v>
          </cell>
          <cell r="J962"/>
          <cell r="K962"/>
          <cell r="M962" t="e">
            <v>#N/A</v>
          </cell>
          <cell r="N962" t="e">
            <v>#N/A</v>
          </cell>
        </row>
        <row r="963">
          <cell r="D963" t="str">
            <v xml:space="preserve"> </v>
          </cell>
          <cell r="E963" t="e">
            <v>#N/A</v>
          </cell>
          <cell r="F963" t="e">
            <v>#N/A</v>
          </cell>
          <cell r="G963"/>
          <cell r="H963"/>
          <cell r="I963" t="str">
            <v xml:space="preserve"> </v>
          </cell>
          <cell r="J963"/>
          <cell r="K963"/>
          <cell r="M963" t="e">
            <v>#N/A</v>
          </cell>
          <cell r="N963" t="e">
            <v>#N/A</v>
          </cell>
        </row>
        <row r="964">
          <cell r="D964" t="str">
            <v xml:space="preserve"> </v>
          </cell>
          <cell r="E964" t="e">
            <v>#N/A</v>
          </cell>
          <cell r="F964" t="e">
            <v>#N/A</v>
          </cell>
          <cell r="G964"/>
          <cell r="H964"/>
          <cell r="I964" t="str">
            <v xml:space="preserve"> </v>
          </cell>
          <cell r="J964"/>
          <cell r="K964"/>
          <cell r="M964" t="e">
            <v>#N/A</v>
          </cell>
          <cell r="N964" t="e">
            <v>#N/A</v>
          </cell>
        </row>
        <row r="965">
          <cell r="D965" t="str">
            <v xml:space="preserve"> </v>
          </cell>
          <cell r="E965" t="e">
            <v>#N/A</v>
          </cell>
          <cell r="F965" t="e">
            <v>#N/A</v>
          </cell>
          <cell r="G965"/>
          <cell r="H965"/>
          <cell r="I965" t="str">
            <v xml:space="preserve"> </v>
          </cell>
          <cell r="J965"/>
          <cell r="K965"/>
          <cell r="M965" t="e">
            <v>#N/A</v>
          </cell>
          <cell r="N965" t="e">
            <v>#N/A</v>
          </cell>
        </row>
        <row r="966">
          <cell r="D966" t="str">
            <v xml:space="preserve"> </v>
          </cell>
          <cell r="E966" t="e">
            <v>#N/A</v>
          </cell>
          <cell r="F966" t="e">
            <v>#N/A</v>
          </cell>
          <cell r="G966"/>
          <cell r="H966"/>
          <cell r="I966" t="str">
            <v xml:space="preserve"> </v>
          </cell>
          <cell r="J966"/>
          <cell r="K966"/>
          <cell r="M966" t="e">
            <v>#N/A</v>
          </cell>
          <cell r="N966" t="e">
            <v>#N/A</v>
          </cell>
        </row>
        <row r="967">
          <cell r="D967" t="str">
            <v xml:space="preserve"> </v>
          </cell>
          <cell r="E967" t="e">
            <v>#N/A</v>
          </cell>
          <cell r="F967" t="e">
            <v>#N/A</v>
          </cell>
          <cell r="G967"/>
          <cell r="H967"/>
          <cell r="I967" t="str">
            <v xml:space="preserve"> </v>
          </cell>
          <cell r="J967"/>
          <cell r="K967"/>
          <cell r="M967" t="e">
            <v>#N/A</v>
          </cell>
          <cell r="N967" t="e">
            <v>#N/A</v>
          </cell>
        </row>
        <row r="968">
          <cell r="D968" t="str">
            <v xml:space="preserve"> </v>
          </cell>
          <cell r="E968" t="e">
            <v>#N/A</v>
          </cell>
          <cell r="F968" t="e">
            <v>#N/A</v>
          </cell>
          <cell r="G968"/>
          <cell r="H968"/>
          <cell r="I968" t="str">
            <v xml:space="preserve"> </v>
          </cell>
          <cell r="J968"/>
          <cell r="K968"/>
          <cell r="M968" t="e">
            <v>#N/A</v>
          </cell>
          <cell r="N968" t="e">
            <v>#N/A</v>
          </cell>
        </row>
        <row r="969">
          <cell r="D969" t="str">
            <v xml:space="preserve"> </v>
          </cell>
          <cell r="E969" t="e">
            <v>#N/A</v>
          </cell>
          <cell r="F969" t="e">
            <v>#N/A</v>
          </cell>
          <cell r="G969"/>
          <cell r="H969"/>
          <cell r="I969" t="str">
            <v xml:space="preserve"> </v>
          </cell>
          <cell r="J969"/>
          <cell r="K969"/>
          <cell r="M969" t="e">
            <v>#N/A</v>
          </cell>
          <cell r="N969" t="e">
            <v>#N/A</v>
          </cell>
        </row>
        <row r="970">
          <cell r="D970" t="str">
            <v xml:space="preserve"> </v>
          </cell>
          <cell r="E970" t="e">
            <v>#N/A</v>
          </cell>
          <cell r="F970" t="e">
            <v>#N/A</v>
          </cell>
          <cell r="G970"/>
          <cell r="H970"/>
          <cell r="I970" t="str">
            <v xml:space="preserve"> </v>
          </cell>
          <cell r="J970"/>
          <cell r="K970"/>
          <cell r="M970" t="e">
            <v>#N/A</v>
          </cell>
          <cell r="N970" t="e">
            <v>#N/A</v>
          </cell>
        </row>
        <row r="971">
          <cell r="D971" t="str">
            <v xml:space="preserve"> </v>
          </cell>
          <cell r="E971" t="e">
            <v>#N/A</v>
          </cell>
          <cell r="F971" t="e">
            <v>#N/A</v>
          </cell>
          <cell r="G971"/>
          <cell r="H971"/>
          <cell r="I971" t="str">
            <v xml:space="preserve"> </v>
          </cell>
          <cell r="J971"/>
          <cell r="K971"/>
          <cell r="M971" t="e">
            <v>#N/A</v>
          </cell>
          <cell r="N971" t="e">
            <v>#N/A</v>
          </cell>
        </row>
        <row r="972">
          <cell r="D972" t="str">
            <v xml:space="preserve"> </v>
          </cell>
          <cell r="E972" t="e">
            <v>#N/A</v>
          </cell>
          <cell r="F972" t="e">
            <v>#N/A</v>
          </cell>
          <cell r="G972"/>
          <cell r="H972"/>
          <cell r="I972" t="str">
            <v xml:space="preserve"> </v>
          </cell>
          <cell r="J972"/>
          <cell r="K972"/>
          <cell r="M972" t="e">
            <v>#N/A</v>
          </cell>
          <cell r="N972" t="e">
            <v>#N/A</v>
          </cell>
        </row>
        <row r="973">
          <cell r="D973" t="str">
            <v xml:space="preserve"> </v>
          </cell>
          <cell r="E973" t="e">
            <v>#N/A</v>
          </cell>
          <cell r="F973" t="e">
            <v>#N/A</v>
          </cell>
          <cell r="G973"/>
          <cell r="H973"/>
          <cell r="I973" t="str">
            <v xml:space="preserve"> </v>
          </cell>
          <cell r="J973"/>
          <cell r="K973"/>
          <cell r="M973" t="e">
            <v>#N/A</v>
          </cell>
          <cell r="N973" t="e">
            <v>#N/A</v>
          </cell>
        </row>
        <row r="974">
          <cell r="D974" t="str">
            <v xml:space="preserve"> </v>
          </cell>
          <cell r="E974" t="e">
            <v>#N/A</v>
          </cell>
          <cell r="F974" t="e">
            <v>#N/A</v>
          </cell>
          <cell r="G974"/>
          <cell r="H974"/>
          <cell r="I974" t="str">
            <v xml:space="preserve"> </v>
          </cell>
          <cell r="J974"/>
          <cell r="K974"/>
          <cell r="M974" t="e">
            <v>#N/A</v>
          </cell>
          <cell r="N974" t="e">
            <v>#N/A</v>
          </cell>
        </row>
        <row r="975">
          <cell r="D975" t="str">
            <v xml:space="preserve"> </v>
          </cell>
          <cell r="E975" t="e">
            <v>#N/A</v>
          </cell>
          <cell r="F975" t="e">
            <v>#N/A</v>
          </cell>
          <cell r="G975"/>
          <cell r="H975"/>
          <cell r="I975" t="str">
            <v xml:space="preserve"> </v>
          </cell>
          <cell r="J975"/>
          <cell r="K975"/>
          <cell r="M975" t="e">
            <v>#N/A</v>
          </cell>
          <cell r="N975" t="e">
            <v>#N/A</v>
          </cell>
        </row>
        <row r="976">
          <cell r="D976" t="str">
            <v xml:space="preserve"> </v>
          </cell>
          <cell r="E976" t="e">
            <v>#N/A</v>
          </cell>
          <cell r="F976" t="e">
            <v>#N/A</v>
          </cell>
          <cell r="G976"/>
          <cell r="H976"/>
          <cell r="I976" t="str">
            <v xml:space="preserve"> </v>
          </cell>
          <cell r="J976"/>
          <cell r="K976"/>
          <cell r="M976" t="e">
            <v>#N/A</v>
          </cell>
          <cell r="N976" t="e">
            <v>#N/A</v>
          </cell>
        </row>
        <row r="977">
          <cell r="D977" t="str">
            <v xml:space="preserve"> </v>
          </cell>
          <cell r="E977" t="e">
            <v>#N/A</v>
          </cell>
          <cell r="F977" t="e">
            <v>#N/A</v>
          </cell>
          <cell r="G977"/>
          <cell r="H977"/>
          <cell r="I977" t="str">
            <v xml:space="preserve"> </v>
          </cell>
          <cell r="J977"/>
          <cell r="K977"/>
          <cell r="M977" t="e">
            <v>#N/A</v>
          </cell>
          <cell r="N977" t="e">
            <v>#N/A</v>
          </cell>
        </row>
        <row r="978">
          <cell r="D978" t="str">
            <v xml:space="preserve"> </v>
          </cell>
          <cell r="E978" t="e">
            <v>#N/A</v>
          </cell>
          <cell r="F978" t="e">
            <v>#N/A</v>
          </cell>
          <cell r="G978"/>
          <cell r="H978"/>
          <cell r="I978" t="str">
            <v xml:space="preserve"> </v>
          </cell>
          <cell r="J978"/>
          <cell r="K978"/>
          <cell r="M978" t="e">
            <v>#N/A</v>
          </cell>
          <cell r="N978" t="e">
            <v>#N/A</v>
          </cell>
        </row>
        <row r="979">
          <cell r="D979" t="str">
            <v xml:space="preserve"> </v>
          </cell>
          <cell r="E979" t="e">
            <v>#N/A</v>
          </cell>
          <cell r="F979" t="e">
            <v>#N/A</v>
          </cell>
          <cell r="G979"/>
          <cell r="H979"/>
          <cell r="I979" t="str">
            <v xml:space="preserve"> </v>
          </cell>
          <cell r="J979"/>
          <cell r="K979"/>
          <cell r="M979" t="e">
            <v>#N/A</v>
          </cell>
          <cell r="N979" t="e">
            <v>#N/A</v>
          </cell>
        </row>
        <row r="980">
          <cell r="D980" t="str">
            <v xml:space="preserve"> </v>
          </cell>
          <cell r="E980" t="e">
            <v>#N/A</v>
          </cell>
          <cell r="F980" t="e">
            <v>#N/A</v>
          </cell>
          <cell r="G980"/>
          <cell r="H980"/>
          <cell r="I980" t="str">
            <v xml:space="preserve"> </v>
          </cell>
          <cell r="J980"/>
          <cell r="K980"/>
          <cell r="M980" t="e">
            <v>#N/A</v>
          </cell>
          <cell r="N980" t="e">
            <v>#N/A</v>
          </cell>
        </row>
        <row r="981">
          <cell r="D981" t="str">
            <v xml:space="preserve"> </v>
          </cell>
          <cell r="E981" t="e">
            <v>#N/A</v>
          </cell>
          <cell r="F981" t="e">
            <v>#N/A</v>
          </cell>
          <cell r="G981"/>
          <cell r="H981"/>
          <cell r="I981" t="str">
            <v xml:space="preserve"> </v>
          </cell>
          <cell r="J981"/>
          <cell r="K981"/>
          <cell r="M981" t="e">
            <v>#N/A</v>
          </cell>
          <cell r="N981" t="e">
            <v>#N/A</v>
          </cell>
        </row>
        <row r="982">
          <cell r="D982" t="str">
            <v xml:space="preserve"> </v>
          </cell>
          <cell r="E982" t="e">
            <v>#N/A</v>
          </cell>
          <cell r="F982" t="e">
            <v>#N/A</v>
          </cell>
          <cell r="G982"/>
          <cell r="H982"/>
          <cell r="I982" t="str">
            <v xml:space="preserve"> </v>
          </cell>
          <cell r="J982"/>
          <cell r="K982"/>
          <cell r="M982" t="e">
            <v>#N/A</v>
          </cell>
          <cell r="N982" t="e">
            <v>#N/A</v>
          </cell>
        </row>
        <row r="983">
          <cell r="D983" t="str">
            <v xml:space="preserve"> </v>
          </cell>
          <cell r="E983" t="e">
            <v>#N/A</v>
          </cell>
          <cell r="F983" t="e">
            <v>#N/A</v>
          </cell>
          <cell r="G983"/>
          <cell r="H983"/>
          <cell r="I983" t="str">
            <v xml:space="preserve"> </v>
          </cell>
          <cell r="J983"/>
          <cell r="K983"/>
          <cell r="M983" t="e">
            <v>#N/A</v>
          </cell>
          <cell r="N983" t="e">
            <v>#N/A</v>
          </cell>
        </row>
        <row r="984">
          <cell r="D984" t="str">
            <v xml:space="preserve"> </v>
          </cell>
          <cell r="E984" t="e">
            <v>#N/A</v>
          </cell>
          <cell r="F984" t="e">
            <v>#N/A</v>
          </cell>
          <cell r="G984"/>
          <cell r="H984"/>
          <cell r="I984" t="str">
            <v xml:space="preserve"> </v>
          </cell>
          <cell r="J984"/>
          <cell r="K984"/>
          <cell r="M984" t="e">
            <v>#N/A</v>
          </cell>
          <cell r="N984" t="e">
            <v>#N/A</v>
          </cell>
        </row>
        <row r="985">
          <cell r="D985" t="str">
            <v xml:space="preserve"> </v>
          </cell>
          <cell r="E985" t="e">
            <v>#N/A</v>
          </cell>
          <cell r="F985" t="e">
            <v>#N/A</v>
          </cell>
          <cell r="G985"/>
          <cell r="H985"/>
          <cell r="I985" t="str">
            <v xml:space="preserve"> </v>
          </cell>
          <cell r="J985"/>
          <cell r="K985"/>
          <cell r="M985" t="e">
            <v>#N/A</v>
          </cell>
          <cell r="N985" t="e">
            <v>#N/A</v>
          </cell>
        </row>
        <row r="986">
          <cell r="D986" t="str">
            <v xml:space="preserve"> </v>
          </cell>
          <cell r="E986" t="e">
            <v>#N/A</v>
          </cell>
          <cell r="F986" t="e">
            <v>#N/A</v>
          </cell>
          <cell r="G986"/>
          <cell r="H986"/>
          <cell r="I986" t="str">
            <v xml:space="preserve"> </v>
          </cell>
          <cell r="J986"/>
          <cell r="K986"/>
          <cell r="M986" t="e">
            <v>#N/A</v>
          </cell>
          <cell r="N986" t="e">
            <v>#N/A</v>
          </cell>
        </row>
        <row r="987">
          <cell r="D987" t="str">
            <v xml:space="preserve"> </v>
          </cell>
          <cell r="E987" t="e">
            <v>#N/A</v>
          </cell>
          <cell r="F987" t="e">
            <v>#N/A</v>
          </cell>
          <cell r="G987"/>
          <cell r="H987"/>
          <cell r="I987" t="str">
            <v xml:space="preserve"> </v>
          </cell>
          <cell r="J987"/>
          <cell r="K987"/>
          <cell r="M987" t="e">
            <v>#N/A</v>
          </cell>
          <cell r="N987" t="e">
            <v>#N/A</v>
          </cell>
        </row>
        <row r="988">
          <cell r="D988" t="str">
            <v xml:space="preserve"> </v>
          </cell>
          <cell r="E988" t="e">
            <v>#N/A</v>
          </cell>
          <cell r="F988" t="e">
            <v>#N/A</v>
          </cell>
          <cell r="G988"/>
          <cell r="H988"/>
          <cell r="I988" t="str">
            <v xml:space="preserve"> </v>
          </cell>
          <cell r="J988"/>
          <cell r="K988"/>
          <cell r="M988" t="e">
            <v>#N/A</v>
          </cell>
          <cell r="N988" t="e">
            <v>#N/A</v>
          </cell>
        </row>
        <row r="989">
          <cell r="D989" t="str">
            <v xml:space="preserve"> </v>
          </cell>
          <cell r="E989" t="e">
            <v>#N/A</v>
          </cell>
          <cell r="F989" t="e">
            <v>#N/A</v>
          </cell>
          <cell r="G989"/>
          <cell r="H989"/>
          <cell r="I989" t="str">
            <v xml:space="preserve"> </v>
          </cell>
          <cell r="J989"/>
          <cell r="K989"/>
          <cell r="M989" t="e">
            <v>#N/A</v>
          </cell>
          <cell r="N989" t="e">
            <v>#N/A</v>
          </cell>
        </row>
        <row r="990">
          <cell r="D990" t="str">
            <v xml:space="preserve"> </v>
          </cell>
          <cell r="E990" t="e">
            <v>#N/A</v>
          </cell>
          <cell r="F990" t="e">
            <v>#N/A</v>
          </cell>
          <cell r="G990"/>
          <cell r="H990"/>
          <cell r="I990" t="str">
            <v xml:space="preserve"> </v>
          </cell>
          <cell r="J990"/>
          <cell r="K990"/>
          <cell r="M990" t="e">
            <v>#N/A</v>
          </cell>
          <cell r="N990" t="e">
            <v>#N/A</v>
          </cell>
        </row>
        <row r="991">
          <cell r="D991" t="str">
            <v xml:space="preserve"> </v>
          </cell>
          <cell r="E991" t="e">
            <v>#N/A</v>
          </cell>
          <cell r="F991" t="e">
            <v>#N/A</v>
          </cell>
          <cell r="G991"/>
          <cell r="H991"/>
          <cell r="I991" t="str">
            <v xml:space="preserve"> </v>
          </cell>
          <cell r="J991"/>
          <cell r="K991"/>
          <cell r="M991" t="e">
            <v>#N/A</v>
          </cell>
          <cell r="N991" t="e">
            <v>#N/A</v>
          </cell>
        </row>
        <row r="992">
          <cell r="D992" t="str">
            <v xml:space="preserve"> </v>
          </cell>
          <cell r="E992" t="e">
            <v>#N/A</v>
          </cell>
          <cell r="F992" t="e">
            <v>#N/A</v>
          </cell>
          <cell r="G992"/>
          <cell r="H992"/>
          <cell r="I992" t="str">
            <v xml:space="preserve"> </v>
          </cell>
          <cell r="J992"/>
          <cell r="K992"/>
          <cell r="M992" t="e">
            <v>#N/A</v>
          </cell>
          <cell r="N992" t="e">
            <v>#N/A</v>
          </cell>
        </row>
        <row r="993">
          <cell r="D993" t="str">
            <v xml:space="preserve"> </v>
          </cell>
          <cell r="E993" t="e">
            <v>#N/A</v>
          </cell>
          <cell r="F993" t="e">
            <v>#N/A</v>
          </cell>
          <cell r="G993"/>
          <cell r="H993"/>
          <cell r="I993" t="str">
            <v xml:space="preserve"> </v>
          </cell>
          <cell r="J993"/>
          <cell r="K993"/>
          <cell r="M993" t="e">
            <v>#N/A</v>
          </cell>
          <cell r="N993" t="e">
            <v>#N/A</v>
          </cell>
        </row>
        <row r="994">
          <cell r="D994" t="str">
            <v xml:space="preserve"> </v>
          </cell>
          <cell r="E994" t="e">
            <v>#N/A</v>
          </cell>
          <cell r="F994" t="e">
            <v>#N/A</v>
          </cell>
          <cell r="G994"/>
          <cell r="H994"/>
          <cell r="I994" t="str">
            <v xml:space="preserve"> </v>
          </cell>
          <cell r="J994"/>
          <cell r="K994"/>
          <cell r="M994" t="e">
            <v>#N/A</v>
          </cell>
          <cell r="N994" t="e">
            <v>#N/A</v>
          </cell>
        </row>
        <row r="995">
          <cell r="D995" t="str">
            <v xml:space="preserve"> </v>
          </cell>
          <cell r="E995" t="e">
            <v>#N/A</v>
          </cell>
          <cell r="F995" t="e">
            <v>#N/A</v>
          </cell>
          <cell r="G995"/>
          <cell r="H995"/>
          <cell r="I995" t="str">
            <v xml:space="preserve"> </v>
          </cell>
          <cell r="J995"/>
          <cell r="K995"/>
          <cell r="M995" t="e">
            <v>#N/A</v>
          </cell>
          <cell r="N995" t="e">
            <v>#N/A</v>
          </cell>
        </row>
        <row r="996">
          <cell r="D996" t="str">
            <v xml:space="preserve"> </v>
          </cell>
          <cell r="E996" t="e">
            <v>#N/A</v>
          </cell>
          <cell r="F996" t="e">
            <v>#N/A</v>
          </cell>
          <cell r="G996"/>
          <cell r="H996"/>
          <cell r="I996" t="str">
            <v xml:space="preserve"> </v>
          </cell>
          <cell r="J996"/>
          <cell r="K996"/>
          <cell r="M996" t="e">
            <v>#N/A</v>
          </cell>
          <cell r="N996" t="e">
            <v>#N/A</v>
          </cell>
        </row>
        <row r="997">
          <cell r="D997" t="str">
            <v xml:space="preserve"> </v>
          </cell>
          <cell r="E997" t="e">
            <v>#N/A</v>
          </cell>
          <cell r="F997" t="e">
            <v>#N/A</v>
          </cell>
          <cell r="G997"/>
          <cell r="H997"/>
          <cell r="I997" t="str">
            <v xml:space="preserve"> </v>
          </cell>
          <cell r="J997"/>
          <cell r="K997"/>
          <cell r="M997" t="e">
            <v>#N/A</v>
          </cell>
          <cell r="N997" t="e">
            <v>#N/A</v>
          </cell>
        </row>
        <row r="998">
          <cell r="D998" t="str">
            <v xml:space="preserve"> </v>
          </cell>
          <cell r="E998" t="e">
            <v>#N/A</v>
          </cell>
          <cell r="F998" t="e">
            <v>#N/A</v>
          </cell>
          <cell r="G998"/>
          <cell r="H998"/>
          <cell r="I998" t="str">
            <v xml:space="preserve"> </v>
          </cell>
          <cell r="J998"/>
          <cell r="K998"/>
          <cell r="M998" t="e">
            <v>#N/A</v>
          </cell>
          <cell r="N998" t="e">
            <v>#N/A</v>
          </cell>
        </row>
        <row r="999">
          <cell r="D999" t="str">
            <v xml:space="preserve"> </v>
          </cell>
          <cell r="E999" t="e">
            <v>#N/A</v>
          </cell>
          <cell r="F999" t="e">
            <v>#N/A</v>
          </cell>
          <cell r="G999"/>
          <cell r="H999"/>
          <cell r="I999" t="str">
            <v xml:space="preserve"> </v>
          </cell>
          <cell r="J999"/>
          <cell r="K999"/>
          <cell r="M999" t="e">
            <v>#N/A</v>
          </cell>
          <cell r="N999" t="e">
            <v>#N/A</v>
          </cell>
        </row>
        <row r="1000">
          <cell r="D1000" t="str">
            <v xml:space="preserve"> </v>
          </cell>
          <cell r="E1000" t="e">
            <v>#N/A</v>
          </cell>
          <cell r="F1000" t="e">
            <v>#N/A</v>
          </cell>
          <cell r="G1000"/>
          <cell r="H1000"/>
          <cell r="I1000" t="str">
            <v xml:space="preserve"> </v>
          </cell>
          <cell r="J1000"/>
          <cell r="K1000"/>
          <cell r="M1000" t="e">
            <v>#N/A</v>
          </cell>
          <cell r="N1000" t="e">
            <v>#N/A</v>
          </cell>
        </row>
        <row r="1001">
          <cell r="D1001" t="str">
            <v xml:space="preserve"> </v>
          </cell>
          <cell r="E1001" t="e">
            <v>#N/A</v>
          </cell>
          <cell r="F1001" t="e">
            <v>#N/A</v>
          </cell>
          <cell r="G1001"/>
          <cell r="H1001"/>
          <cell r="I1001" t="str">
            <v xml:space="preserve"> </v>
          </cell>
          <cell r="J1001"/>
          <cell r="K1001"/>
          <cell r="M1001" t="e">
            <v>#N/A</v>
          </cell>
          <cell r="N1001" t="e">
            <v>#N/A</v>
          </cell>
        </row>
        <row r="1002">
          <cell r="D1002" t="str">
            <v xml:space="preserve"> </v>
          </cell>
          <cell r="E1002" t="e">
            <v>#N/A</v>
          </cell>
          <cell r="F1002" t="e">
            <v>#N/A</v>
          </cell>
          <cell r="G1002"/>
          <cell r="H1002"/>
          <cell r="I1002" t="str">
            <v xml:space="preserve"> </v>
          </cell>
          <cell r="J1002"/>
          <cell r="K1002"/>
          <cell r="M1002" t="e">
            <v>#N/A</v>
          </cell>
          <cell r="N1002" t="e">
            <v>#N/A</v>
          </cell>
        </row>
        <row r="1003">
          <cell r="D1003" t="str">
            <v xml:space="preserve"> </v>
          </cell>
          <cell r="E1003" t="e">
            <v>#N/A</v>
          </cell>
          <cell r="F1003" t="e">
            <v>#N/A</v>
          </cell>
          <cell r="G1003"/>
          <cell r="H1003"/>
          <cell r="I1003" t="str">
            <v xml:space="preserve"> </v>
          </cell>
          <cell r="J1003"/>
          <cell r="K1003"/>
          <cell r="M1003" t="e">
            <v>#N/A</v>
          </cell>
          <cell r="N1003" t="e">
            <v>#N/A</v>
          </cell>
        </row>
        <row r="1004">
          <cell r="D1004" t="str">
            <v xml:space="preserve"> </v>
          </cell>
          <cell r="E1004" t="e">
            <v>#N/A</v>
          </cell>
          <cell r="F1004" t="e">
            <v>#N/A</v>
          </cell>
          <cell r="G1004"/>
          <cell r="H1004"/>
          <cell r="I1004" t="str">
            <v xml:space="preserve"> </v>
          </cell>
          <cell r="J1004"/>
          <cell r="K1004"/>
          <cell r="M1004" t="e">
            <v>#N/A</v>
          </cell>
          <cell r="N1004" t="e">
            <v>#N/A</v>
          </cell>
        </row>
        <row r="1005">
          <cell r="D1005" t="str">
            <v xml:space="preserve"> </v>
          </cell>
          <cell r="E1005" t="e">
            <v>#N/A</v>
          </cell>
          <cell r="F1005" t="e">
            <v>#N/A</v>
          </cell>
          <cell r="G1005"/>
          <cell r="H1005"/>
          <cell r="I1005" t="str">
            <v xml:space="preserve"> </v>
          </cell>
          <cell r="J1005"/>
          <cell r="K1005"/>
          <cell r="M1005" t="e">
            <v>#N/A</v>
          </cell>
          <cell r="N1005" t="e">
            <v>#N/A</v>
          </cell>
        </row>
        <row r="1006">
          <cell r="D1006" t="str">
            <v xml:space="preserve"> </v>
          </cell>
          <cell r="E1006" t="e">
            <v>#N/A</v>
          </cell>
          <cell r="F1006" t="e">
            <v>#N/A</v>
          </cell>
          <cell r="G1006"/>
          <cell r="H1006"/>
          <cell r="I1006" t="str">
            <v xml:space="preserve"> </v>
          </cell>
          <cell r="J1006"/>
          <cell r="K1006"/>
          <cell r="M1006" t="e">
            <v>#N/A</v>
          </cell>
          <cell r="N1006" t="e">
            <v>#N/A</v>
          </cell>
        </row>
        <row r="1007">
          <cell r="D1007" t="str">
            <v xml:space="preserve"> </v>
          </cell>
          <cell r="E1007" t="e">
            <v>#N/A</v>
          </cell>
          <cell r="F1007" t="e">
            <v>#N/A</v>
          </cell>
          <cell r="G1007"/>
          <cell r="H1007"/>
          <cell r="I1007" t="str">
            <v xml:space="preserve"> </v>
          </cell>
          <cell r="J1007"/>
          <cell r="K1007"/>
          <cell r="M1007" t="e">
            <v>#N/A</v>
          </cell>
          <cell r="N1007" t="e">
            <v>#N/A</v>
          </cell>
        </row>
        <row r="1008">
          <cell r="D1008" t="str">
            <v xml:space="preserve"> </v>
          </cell>
          <cell r="E1008" t="e">
            <v>#N/A</v>
          </cell>
          <cell r="F1008" t="e">
            <v>#N/A</v>
          </cell>
          <cell r="G1008"/>
          <cell r="H1008"/>
          <cell r="I1008" t="str">
            <v xml:space="preserve"> </v>
          </cell>
          <cell r="J1008"/>
          <cell r="K1008"/>
          <cell r="M1008" t="e">
            <v>#N/A</v>
          </cell>
          <cell r="N1008" t="e">
            <v>#N/A</v>
          </cell>
        </row>
        <row r="1009">
          <cell r="D1009" t="str">
            <v xml:space="preserve"> </v>
          </cell>
          <cell r="E1009" t="e">
            <v>#N/A</v>
          </cell>
          <cell r="F1009" t="e">
            <v>#N/A</v>
          </cell>
          <cell r="G1009"/>
          <cell r="H1009"/>
          <cell r="I1009" t="str">
            <v xml:space="preserve"> </v>
          </cell>
          <cell r="J1009"/>
          <cell r="K1009"/>
          <cell r="M1009" t="e">
            <v>#N/A</v>
          </cell>
          <cell r="N1009" t="e">
            <v>#N/A</v>
          </cell>
        </row>
        <row r="1010">
          <cell r="D1010" t="str">
            <v xml:space="preserve"> </v>
          </cell>
          <cell r="E1010" t="e">
            <v>#N/A</v>
          </cell>
          <cell r="F1010" t="e">
            <v>#N/A</v>
          </cell>
          <cell r="G1010"/>
          <cell r="H1010"/>
          <cell r="I1010" t="str">
            <v xml:space="preserve"> </v>
          </cell>
          <cell r="J1010"/>
          <cell r="K1010"/>
          <cell r="M1010" t="e">
            <v>#N/A</v>
          </cell>
          <cell r="N1010" t="e">
            <v>#N/A</v>
          </cell>
        </row>
        <row r="1011">
          <cell r="D1011" t="str">
            <v xml:space="preserve"> </v>
          </cell>
          <cell r="E1011" t="e">
            <v>#N/A</v>
          </cell>
          <cell r="F1011" t="e">
            <v>#N/A</v>
          </cell>
          <cell r="G1011"/>
          <cell r="H1011"/>
          <cell r="I1011" t="str">
            <v xml:space="preserve"> </v>
          </cell>
          <cell r="J1011"/>
          <cell r="K1011"/>
          <cell r="M1011" t="e">
            <v>#N/A</v>
          </cell>
          <cell r="N1011" t="e">
            <v>#N/A</v>
          </cell>
        </row>
        <row r="1012">
          <cell r="D1012" t="str">
            <v xml:space="preserve"> </v>
          </cell>
          <cell r="E1012" t="e">
            <v>#N/A</v>
          </cell>
          <cell r="F1012" t="e">
            <v>#N/A</v>
          </cell>
          <cell r="G1012"/>
          <cell r="H1012"/>
          <cell r="I1012" t="str">
            <v xml:space="preserve"> </v>
          </cell>
          <cell r="J1012"/>
          <cell r="K1012"/>
          <cell r="M1012" t="e">
            <v>#N/A</v>
          </cell>
          <cell r="N1012" t="e">
            <v>#N/A</v>
          </cell>
        </row>
        <row r="1013">
          <cell r="D1013" t="str">
            <v xml:space="preserve"> </v>
          </cell>
          <cell r="E1013" t="e">
            <v>#N/A</v>
          </cell>
          <cell r="F1013" t="e">
            <v>#N/A</v>
          </cell>
          <cell r="G1013"/>
          <cell r="H1013"/>
          <cell r="I1013" t="str">
            <v xml:space="preserve"> </v>
          </cell>
          <cell r="J1013"/>
          <cell r="K1013"/>
          <cell r="M1013" t="e">
            <v>#N/A</v>
          </cell>
          <cell r="N1013" t="e">
            <v>#N/A</v>
          </cell>
        </row>
        <row r="1014">
          <cell r="D1014" t="str">
            <v xml:space="preserve"> </v>
          </cell>
          <cell r="E1014" t="e">
            <v>#N/A</v>
          </cell>
          <cell r="F1014" t="e">
            <v>#N/A</v>
          </cell>
          <cell r="G1014"/>
          <cell r="H1014"/>
          <cell r="I1014" t="str">
            <v xml:space="preserve"> </v>
          </cell>
          <cell r="J1014"/>
          <cell r="K1014"/>
          <cell r="M1014" t="e">
            <v>#N/A</v>
          </cell>
          <cell r="N1014" t="e">
            <v>#N/A</v>
          </cell>
        </row>
        <row r="1015">
          <cell r="D1015" t="str">
            <v xml:space="preserve"> </v>
          </cell>
          <cell r="E1015" t="e">
            <v>#N/A</v>
          </cell>
          <cell r="F1015" t="e">
            <v>#N/A</v>
          </cell>
          <cell r="G1015"/>
          <cell r="H1015"/>
          <cell r="I1015" t="str">
            <v xml:space="preserve"> </v>
          </cell>
          <cell r="J1015"/>
          <cell r="K1015"/>
          <cell r="M1015" t="e">
            <v>#N/A</v>
          </cell>
          <cell r="N1015" t="e">
            <v>#N/A</v>
          </cell>
        </row>
        <row r="1016">
          <cell r="D1016" t="str">
            <v xml:space="preserve"> </v>
          </cell>
          <cell r="E1016" t="e">
            <v>#N/A</v>
          </cell>
          <cell r="F1016" t="e">
            <v>#N/A</v>
          </cell>
          <cell r="G1016"/>
          <cell r="H1016"/>
          <cell r="I1016" t="str">
            <v xml:space="preserve"> </v>
          </cell>
          <cell r="J1016"/>
          <cell r="K1016"/>
          <cell r="M1016" t="e">
            <v>#N/A</v>
          </cell>
          <cell r="N1016" t="e">
            <v>#N/A</v>
          </cell>
        </row>
        <row r="1017">
          <cell r="D1017" t="str">
            <v xml:space="preserve"> </v>
          </cell>
          <cell r="E1017" t="e">
            <v>#N/A</v>
          </cell>
          <cell r="F1017" t="e">
            <v>#N/A</v>
          </cell>
          <cell r="G1017"/>
          <cell r="H1017"/>
          <cell r="I1017" t="str">
            <v xml:space="preserve"> </v>
          </cell>
          <cell r="J1017"/>
          <cell r="K1017"/>
          <cell r="M1017" t="e">
            <v>#N/A</v>
          </cell>
          <cell r="N1017" t="e">
            <v>#N/A</v>
          </cell>
        </row>
        <row r="1018">
          <cell r="D1018" t="str">
            <v xml:space="preserve"> </v>
          </cell>
          <cell r="E1018" t="e">
            <v>#N/A</v>
          </cell>
          <cell r="F1018" t="e">
            <v>#N/A</v>
          </cell>
          <cell r="G1018"/>
          <cell r="H1018"/>
          <cell r="I1018" t="str">
            <v xml:space="preserve"> </v>
          </cell>
          <cell r="J1018"/>
          <cell r="K1018"/>
          <cell r="M1018" t="e">
            <v>#N/A</v>
          </cell>
          <cell r="N1018" t="e">
            <v>#N/A</v>
          </cell>
        </row>
        <row r="1019">
          <cell r="D1019" t="str">
            <v xml:space="preserve"> </v>
          </cell>
          <cell r="E1019" t="e">
            <v>#N/A</v>
          </cell>
          <cell r="F1019" t="e">
            <v>#N/A</v>
          </cell>
          <cell r="G1019"/>
          <cell r="H1019"/>
          <cell r="I1019" t="str">
            <v xml:space="preserve"> </v>
          </cell>
          <cell r="J1019"/>
          <cell r="K1019"/>
          <cell r="M1019" t="e">
            <v>#N/A</v>
          </cell>
          <cell r="N1019" t="e">
            <v>#N/A</v>
          </cell>
        </row>
        <row r="1020">
          <cell r="D1020" t="str">
            <v xml:space="preserve"> </v>
          </cell>
          <cell r="E1020" t="e">
            <v>#N/A</v>
          </cell>
          <cell r="F1020" t="e">
            <v>#N/A</v>
          </cell>
          <cell r="G1020"/>
          <cell r="H1020"/>
          <cell r="I1020" t="str">
            <v xml:space="preserve"> </v>
          </cell>
          <cell r="J1020"/>
          <cell r="K1020"/>
          <cell r="M1020" t="e">
            <v>#N/A</v>
          </cell>
          <cell r="N1020" t="e">
            <v>#N/A</v>
          </cell>
        </row>
        <row r="1021">
          <cell r="D1021" t="str">
            <v xml:space="preserve"> </v>
          </cell>
          <cell r="E1021" t="e">
            <v>#N/A</v>
          </cell>
          <cell r="F1021" t="e">
            <v>#N/A</v>
          </cell>
          <cell r="G1021"/>
          <cell r="H1021"/>
          <cell r="I1021" t="str">
            <v xml:space="preserve"> </v>
          </cell>
          <cell r="J1021"/>
          <cell r="K1021"/>
          <cell r="M1021" t="e">
            <v>#N/A</v>
          </cell>
          <cell r="N1021" t="e">
            <v>#N/A</v>
          </cell>
        </row>
        <row r="1022">
          <cell r="D1022" t="str">
            <v xml:space="preserve"> </v>
          </cell>
          <cell r="E1022" t="e">
            <v>#N/A</v>
          </cell>
          <cell r="F1022" t="e">
            <v>#N/A</v>
          </cell>
          <cell r="G1022"/>
          <cell r="H1022"/>
          <cell r="I1022" t="str">
            <v xml:space="preserve"> </v>
          </cell>
          <cell r="J1022"/>
          <cell r="K1022"/>
          <cell r="M1022" t="e">
            <v>#N/A</v>
          </cell>
          <cell r="N1022" t="e">
            <v>#N/A</v>
          </cell>
        </row>
        <row r="1023">
          <cell r="D1023" t="str">
            <v xml:space="preserve"> </v>
          </cell>
          <cell r="E1023" t="e">
            <v>#N/A</v>
          </cell>
          <cell r="F1023" t="e">
            <v>#N/A</v>
          </cell>
          <cell r="G1023"/>
          <cell r="H1023"/>
          <cell r="I1023" t="str">
            <v xml:space="preserve"> </v>
          </cell>
          <cell r="J1023"/>
          <cell r="K1023"/>
          <cell r="M1023" t="e">
            <v>#N/A</v>
          </cell>
          <cell r="N1023" t="e">
            <v>#N/A</v>
          </cell>
        </row>
        <row r="1024">
          <cell r="D1024" t="str">
            <v xml:space="preserve"> </v>
          </cell>
          <cell r="E1024" t="e">
            <v>#N/A</v>
          </cell>
          <cell r="F1024" t="e">
            <v>#N/A</v>
          </cell>
          <cell r="G1024"/>
          <cell r="H1024"/>
          <cell r="I1024" t="str">
            <v xml:space="preserve"> </v>
          </cell>
          <cell r="J1024"/>
          <cell r="K1024"/>
          <cell r="M1024" t="e">
            <v>#N/A</v>
          </cell>
          <cell r="N1024" t="e">
            <v>#N/A</v>
          </cell>
        </row>
        <row r="1025">
          <cell r="D1025" t="str">
            <v xml:space="preserve"> </v>
          </cell>
          <cell r="E1025" t="e">
            <v>#N/A</v>
          </cell>
          <cell r="F1025" t="e">
            <v>#N/A</v>
          </cell>
          <cell r="G1025"/>
          <cell r="H1025"/>
          <cell r="I1025" t="str">
            <v xml:space="preserve"> </v>
          </cell>
          <cell r="J1025"/>
          <cell r="K1025"/>
          <cell r="M1025" t="e">
            <v>#N/A</v>
          </cell>
          <cell r="N1025" t="e">
            <v>#N/A</v>
          </cell>
        </row>
        <row r="1026">
          <cell r="D1026" t="str">
            <v xml:space="preserve"> </v>
          </cell>
          <cell r="E1026" t="e">
            <v>#N/A</v>
          </cell>
          <cell r="F1026" t="e">
            <v>#N/A</v>
          </cell>
          <cell r="G1026"/>
          <cell r="H1026"/>
          <cell r="I1026" t="str">
            <v xml:space="preserve"> </v>
          </cell>
          <cell r="J1026"/>
          <cell r="K1026"/>
          <cell r="M1026" t="e">
            <v>#N/A</v>
          </cell>
          <cell r="N1026" t="e">
            <v>#N/A</v>
          </cell>
        </row>
        <row r="1027">
          <cell r="D1027" t="str">
            <v xml:space="preserve"> </v>
          </cell>
          <cell r="E1027" t="e">
            <v>#N/A</v>
          </cell>
          <cell r="F1027" t="e">
            <v>#N/A</v>
          </cell>
          <cell r="G1027"/>
          <cell r="H1027"/>
          <cell r="I1027" t="str">
            <v xml:space="preserve"> </v>
          </cell>
          <cell r="J1027"/>
          <cell r="K1027"/>
          <cell r="M1027" t="e">
            <v>#N/A</v>
          </cell>
          <cell r="N1027" t="e">
            <v>#N/A</v>
          </cell>
        </row>
        <row r="1028">
          <cell r="D1028" t="str">
            <v xml:space="preserve"> </v>
          </cell>
          <cell r="E1028" t="e">
            <v>#N/A</v>
          </cell>
          <cell r="F1028" t="e">
            <v>#N/A</v>
          </cell>
          <cell r="G1028"/>
          <cell r="H1028"/>
          <cell r="I1028" t="str">
            <v xml:space="preserve"> </v>
          </cell>
          <cell r="J1028"/>
          <cell r="K1028"/>
          <cell r="M1028" t="e">
            <v>#N/A</v>
          </cell>
          <cell r="N1028" t="e">
            <v>#N/A</v>
          </cell>
        </row>
        <row r="1029">
          <cell r="D1029" t="str">
            <v xml:space="preserve"> </v>
          </cell>
          <cell r="E1029" t="e">
            <v>#N/A</v>
          </cell>
          <cell r="F1029" t="e">
            <v>#N/A</v>
          </cell>
          <cell r="G1029"/>
          <cell r="H1029"/>
          <cell r="I1029" t="str">
            <v xml:space="preserve"> </v>
          </cell>
          <cell r="J1029"/>
          <cell r="K1029"/>
          <cell r="M1029" t="e">
            <v>#N/A</v>
          </cell>
          <cell r="N1029" t="e">
            <v>#N/A</v>
          </cell>
        </row>
        <row r="1030">
          <cell r="D1030" t="str">
            <v xml:space="preserve"> </v>
          </cell>
          <cell r="E1030" t="e">
            <v>#N/A</v>
          </cell>
          <cell r="F1030" t="e">
            <v>#N/A</v>
          </cell>
          <cell r="G1030"/>
          <cell r="H1030"/>
          <cell r="I1030" t="str">
            <v xml:space="preserve"> </v>
          </cell>
          <cell r="J1030"/>
          <cell r="K1030"/>
          <cell r="M1030" t="e">
            <v>#N/A</v>
          </cell>
          <cell r="N1030" t="e">
            <v>#N/A</v>
          </cell>
        </row>
        <row r="1031">
          <cell r="D1031" t="str">
            <v xml:space="preserve"> </v>
          </cell>
          <cell r="E1031" t="e">
            <v>#N/A</v>
          </cell>
          <cell r="F1031" t="e">
            <v>#N/A</v>
          </cell>
          <cell r="G1031"/>
          <cell r="H1031"/>
          <cell r="I1031" t="str">
            <v xml:space="preserve"> </v>
          </cell>
          <cell r="J1031"/>
          <cell r="K1031"/>
          <cell r="M1031" t="e">
            <v>#N/A</v>
          </cell>
          <cell r="N1031" t="e">
            <v>#N/A</v>
          </cell>
        </row>
        <row r="1032">
          <cell r="D1032" t="str">
            <v xml:space="preserve"> </v>
          </cell>
          <cell r="E1032" t="e">
            <v>#N/A</v>
          </cell>
          <cell r="F1032" t="e">
            <v>#N/A</v>
          </cell>
          <cell r="G1032"/>
          <cell r="H1032"/>
          <cell r="I1032" t="str">
            <v xml:space="preserve"> </v>
          </cell>
          <cell r="J1032"/>
          <cell r="K1032"/>
          <cell r="M1032" t="e">
            <v>#N/A</v>
          </cell>
          <cell r="N1032" t="e">
            <v>#N/A</v>
          </cell>
        </row>
        <row r="1033">
          <cell r="D1033" t="str">
            <v xml:space="preserve"> </v>
          </cell>
          <cell r="E1033" t="e">
            <v>#N/A</v>
          </cell>
          <cell r="F1033" t="e">
            <v>#N/A</v>
          </cell>
          <cell r="G1033"/>
          <cell r="H1033"/>
          <cell r="I1033" t="str">
            <v xml:space="preserve"> </v>
          </cell>
          <cell r="J1033"/>
          <cell r="K1033"/>
          <cell r="M1033" t="e">
            <v>#N/A</v>
          </cell>
          <cell r="N1033" t="e">
            <v>#N/A</v>
          </cell>
        </row>
        <row r="1034">
          <cell r="D1034" t="str">
            <v xml:space="preserve"> </v>
          </cell>
          <cell r="E1034" t="e">
            <v>#N/A</v>
          </cell>
          <cell r="F1034" t="e">
            <v>#N/A</v>
          </cell>
          <cell r="G1034"/>
          <cell r="H1034"/>
          <cell r="I1034" t="str">
            <v xml:space="preserve"> </v>
          </cell>
          <cell r="J1034"/>
          <cell r="K1034"/>
          <cell r="M1034" t="e">
            <v>#N/A</v>
          </cell>
          <cell r="N1034" t="e">
            <v>#N/A</v>
          </cell>
        </row>
        <row r="1035">
          <cell r="D1035" t="str">
            <v xml:space="preserve"> </v>
          </cell>
          <cell r="E1035" t="e">
            <v>#N/A</v>
          </cell>
          <cell r="F1035" t="e">
            <v>#N/A</v>
          </cell>
          <cell r="G1035"/>
          <cell r="H1035"/>
          <cell r="I1035" t="str">
            <v xml:space="preserve"> </v>
          </cell>
          <cell r="J1035"/>
          <cell r="K1035"/>
          <cell r="M1035" t="e">
            <v>#N/A</v>
          </cell>
          <cell r="N1035" t="e">
            <v>#N/A</v>
          </cell>
        </row>
        <row r="1036">
          <cell r="D1036" t="str">
            <v xml:space="preserve"> </v>
          </cell>
          <cell r="E1036" t="e">
            <v>#N/A</v>
          </cell>
          <cell r="F1036" t="e">
            <v>#N/A</v>
          </cell>
          <cell r="G1036"/>
          <cell r="H1036"/>
          <cell r="I1036" t="str">
            <v xml:space="preserve"> </v>
          </cell>
          <cell r="J1036"/>
          <cell r="K1036"/>
          <cell r="M1036" t="e">
            <v>#N/A</v>
          </cell>
          <cell r="N1036" t="e">
            <v>#N/A</v>
          </cell>
        </row>
        <row r="1037">
          <cell r="D1037" t="str">
            <v xml:space="preserve"> </v>
          </cell>
          <cell r="E1037" t="e">
            <v>#N/A</v>
          </cell>
          <cell r="F1037" t="e">
            <v>#N/A</v>
          </cell>
          <cell r="G1037"/>
          <cell r="H1037"/>
          <cell r="I1037" t="str">
            <v xml:space="preserve"> </v>
          </cell>
          <cell r="J1037"/>
          <cell r="K1037"/>
          <cell r="M1037" t="e">
            <v>#N/A</v>
          </cell>
          <cell r="N1037" t="e">
            <v>#N/A</v>
          </cell>
        </row>
        <row r="1038">
          <cell r="D1038" t="str">
            <v xml:space="preserve"> </v>
          </cell>
          <cell r="E1038" t="e">
            <v>#N/A</v>
          </cell>
          <cell r="F1038" t="e">
            <v>#N/A</v>
          </cell>
          <cell r="G1038"/>
          <cell r="H1038"/>
          <cell r="I1038" t="str">
            <v xml:space="preserve"> </v>
          </cell>
          <cell r="J1038"/>
          <cell r="K1038"/>
          <cell r="M1038" t="e">
            <v>#N/A</v>
          </cell>
          <cell r="N1038" t="e">
            <v>#N/A</v>
          </cell>
        </row>
        <row r="1039">
          <cell r="D1039" t="str">
            <v xml:space="preserve"> </v>
          </cell>
          <cell r="E1039" t="e">
            <v>#N/A</v>
          </cell>
          <cell r="F1039" t="e">
            <v>#N/A</v>
          </cell>
          <cell r="G1039"/>
          <cell r="H1039"/>
          <cell r="I1039" t="str">
            <v xml:space="preserve"> </v>
          </cell>
          <cell r="J1039"/>
          <cell r="K1039"/>
          <cell r="M1039" t="e">
            <v>#N/A</v>
          </cell>
          <cell r="N1039" t="e">
            <v>#N/A</v>
          </cell>
        </row>
        <row r="1040">
          <cell r="D1040" t="str">
            <v xml:space="preserve"> </v>
          </cell>
          <cell r="E1040" t="e">
            <v>#N/A</v>
          </cell>
          <cell r="F1040" t="e">
            <v>#N/A</v>
          </cell>
          <cell r="G1040"/>
          <cell r="H1040"/>
          <cell r="I1040" t="str">
            <v xml:space="preserve"> </v>
          </cell>
          <cell r="J1040"/>
          <cell r="K1040"/>
          <cell r="M1040" t="e">
            <v>#N/A</v>
          </cell>
          <cell r="N1040" t="e">
            <v>#N/A</v>
          </cell>
        </row>
        <row r="1041">
          <cell r="D1041" t="str">
            <v xml:space="preserve"> </v>
          </cell>
          <cell r="E1041" t="e">
            <v>#N/A</v>
          </cell>
          <cell r="F1041" t="e">
            <v>#N/A</v>
          </cell>
          <cell r="G1041"/>
          <cell r="H1041"/>
          <cell r="I1041" t="str">
            <v xml:space="preserve"> </v>
          </cell>
          <cell r="J1041"/>
          <cell r="K1041"/>
          <cell r="M1041" t="e">
            <v>#N/A</v>
          </cell>
          <cell r="N1041" t="e">
            <v>#N/A</v>
          </cell>
        </row>
        <row r="1042">
          <cell r="D1042" t="str">
            <v xml:space="preserve"> </v>
          </cell>
          <cell r="E1042" t="e">
            <v>#N/A</v>
          </cell>
          <cell r="F1042" t="e">
            <v>#N/A</v>
          </cell>
          <cell r="G1042"/>
          <cell r="H1042"/>
          <cell r="I1042" t="str">
            <v xml:space="preserve"> </v>
          </cell>
          <cell r="J1042"/>
          <cell r="K1042"/>
          <cell r="M1042" t="e">
            <v>#N/A</v>
          </cell>
          <cell r="N1042" t="e">
            <v>#N/A</v>
          </cell>
        </row>
        <row r="1043">
          <cell r="D1043" t="str">
            <v xml:space="preserve"> </v>
          </cell>
          <cell r="E1043" t="e">
            <v>#N/A</v>
          </cell>
          <cell r="F1043" t="e">
            <v>#N/A</v>
          </cell>
          <cell r="G1043"/>
          <cell r="H1043"/>
          <cell r="I1043" t="str">
            <v xml:space="preserve"> </v>
          </cell>
          <cell r="J1043"/>
          <cell r="K1043"/>
          <cell r="M1043" t="e">
            <v>#N/A</v>
          </cell>
          <cell r="N1043" t="e">
            <v>#N/A</v>
          </cell>
        </row>
        <row r="1044">
          <cell r="D1044" t="str">
            <v xml:space="preserve"> </v>
          </cell>
          <cell r="E1044" t="e">
            <v>#N/A</v>
          </cell>
          <cell r="F1044" t="e">
            <v>#N/A</v>
          </cell>
          <cell r="G1044"/>
          <cell r="H1044"/>
          <cell r="I1044" t="str">
            <v xml:space="preserve"> </v>
          </cell>
          <cell r="J1044"/>
          <cell r="K1044"/>
          <cell r="M1044" t="e">
            <v>#N/A</v>
          </cell>
          <cell r="N1044" t="e">
            <v>#N/A</v>
          </cell>
        </row>
        <row r="1045">
          <cell r="D1045" t="str">
            <v xml:space="preserve"> </v>
          </cell>
          <cell r="E1045" t="e">
            <v>#N/A</v>
          </cell>
          <cell r="F1045" t="e">
            <v>#N/A</v>
          </cell>
          <cell r="G1045"/>
          <cell r="H1045"/>
          <cell r="I1045" t="str">
            <v xml:space="preserve"> </v>
          </cell>
          <cell r="J1045"/>
          <cell r="K1045"/>
          <cell r="M1045" t="e">
            <v>#N/A</v>
          </cell>
          <cell r="N1045" t="e">
            <v>#N/A</v>
          </cell>
        </row>
        <row r="1046">
          <cell r="D1046" t="str">
            <v xml:space="preserve"> </v>
          </cell>
          <cell r="E1046" t="e">
            <v>#N/A</v>
          </cell>
          <cell r="F1046" t="e">
            <v>#N/A</v>
          </cell>
          <cell r="G1046"/>
          <cell r="H1046"/>
          <cell r="I1046" t="str">
            <v xml:space="preserve"> </v>
          </cell>
          <cell r="J1046"/>
          <cell r="K1046"/>
          <cell r="M1046" t="e">
            <v>#N/A</v>
          </cell>
          <cell r="N1046" t="e">
            <v>#N/A</v>
          </cell>
        </row>
        <row r="1047">
          <cell r="D1047" t="str">
            <v xml:space="preserve"> </v>
          </cell>
          <cell r="E1047" t="e">
            <v>#N/A</v>
          </cell>
          <cell r="F1047" t="e">
            <v>#N/A</v>
          </cell>
          <cell r="G1047"/>
          <cell r="H1047"/>
          <cell r="I1047" t="str">
            <v xml:space="preserve"> </v>
          </cell>
          <cell r="J1047"/>
          <cell r="K1047"/>
          <cell r="M1047" t="e">
            <v>#N/A</v>
          </cell>
          <cell r="N1047" t="e">
            <v>#N/A</v>
          </cell>
        </row>
        <row r="1048">
          <cell r="D1048" t="str">
            <v xml:space="preserve"> </v>
          </cell>
          <cell r="E1048" t="e">
            <v>#N/A</v>
          </cell>
          <cell r="F1048" t="e">
            <v>#N/A</v>
          </cell>
          <cell r="G1048"/>
          <cell r="H1048"/>
          <cell r="I1048" t="str">
            <v xml:space="preserve"> </v>
          </cell>
          <cell r="J1048"/>
          <cell r="K1048"/>
          <cell r="M1048" t="e">
            <v>#N/A</v>
          </cell>
          <cell r="N1048" t="e">
            <v>#N/A</v>
          </cell>
        </row>
        <row r="1049">
          <cell r="D1049" t="str">
            <v xml:space="preserve"> </v>
          </cell>
          <cell r="E1049" t="e">
            <v>#N/A</v>
          </cell>
          <cell r="F1049" t="e">
            <v>#N/A</v>
          </cell>
          <cell r="G1049"/>
          <cell r="H1049"/>
          <cell r="I1049" t="str">
            <v xml:space="preserve"> </v>
          </cell>
          <cell r="J1049"/>
          <cell r="K1049"/>
          <cell r="M1049" t="e">
            <v>#N/A</v>
          </cell>
          <cell r="N1049" t="e">
            <v>#N/A</v>
          </cell>
        </row>
        <row r="1050">
          <cell r="D1050" t="str">
            <v xml:space="preserve"> </v>
          </cell>
          <cell r="E1050" t="e">
            <v>#N/A</v>
          </cell>
          <cell r="F1050" t="e">
            <v>#N/A</v>
          </cell>
          <cell r="G1050"/>
          <cell r="H1050"/>
          <cell r="I1050" t="str">
            <v xml:space="preserve"> </v>
          </cell>
          <cell r="J1050"/>
          <cell r="K1050"/>
          <cell r="M1050" t="e">
            <v>#N/A</v>
          </cell>
          <cell r="N1050" t="e">
            <v>#N/A</v>
          </cell>
        </row>
        <row r="1051">
          <cell r="D1051" t="str">
            <v xml:space="preserve"> </v>
          </cell>
          <cell r="E1051" t="e">
            <v>#N/A</v>
          </cell>
          <cell r="F1051" t="e">
            <v>#N/A</v>
          </cell>
          <cell r="G1051"/>
          <cell r="H1051"/>
          <cell r="I1051" t="str">
            <v xml:space="preserve"> </v>
          </cell>
          <cell r="J1051"/>
          <cell r="K1051"/>
          <cell r="M1051" t="e">
            <v>#N/A</v>
          </cell>
          <cell r="N1051" t="e">
            <v>#N/A</v>
          </cell>
        </row>
        <row r="1052">
          <cell r="D1052" t="str">
            <v xml:space="preserve"> </v>
          </cell>
          <cell r="E1052" t="e">
            <v>#N/A</v>
          </cell>
          <cell r="F1052" t="e">
            <v>#N/A</v>
          </cell>
          <cell r="G1052"/>
          <cell r="H1052"/>
          <cell r="I1052" t="str">
            <v xml:space="preserve"> </v>
          </cell>
          <cell r="J1052"/>
          <cell r="K1052"/>
          <cell r="M1052" t="e">
            <v>#N/A</v>
          </cell>
          <cell r="N1052" t="e">
            <v>#N/A</v>
          </cell>
        </row>
        <row r="1053">
          <cell r="D1053" t="str">
            <v xml:space="preserve"> </v>
          </cell>
          <cell r="E1053" t="e">
            <v>#N/A</v>
          </cell>
          <cell r="F1053" t="e">
            <v>#N/A</v>
          </cell>
          <cell r="G1053"/>
          <cell r="H1053"/>
          <cell r="I1053" t="str">
            <v xml:space="preserve"> </v>
          </cell>
          <cell r="J1053"/>
          <cell r="K1053"/>
          <cell r="M1053" t="e">
            <v>#N/A</v>
          </cell>
          <cell r="N1053" t="e">
            <v>#N/A</v>
          </cell>
        </row>
        <row r="1054">
          <cell r="D1054" t="str">
            <v xml:space="preserve"> </v>
          </cell>
          <cell r="E1054" t="e">
            <v>#N/A</v>
          </cell>
          <cell r="F1054" t="e">
            <v>#N/A</v>
          </cell>
          <cell r="G1054"/>
          <cell r="H1054"/>
          <cell r="I1054" t="str">
            <v xml:space="preserve"> </v>
          </cell>
          <cell r="J1054"/>
          <cell r="K1054"/>
          <cell r="M1054" t="e">
            <v>#N/A</v>
          </cell>
          <cell r="N1054" t="e">
            <v>#N/A</v>
          </cell>
        </row>
        <row r="1055">
          <cell r="D1055" t="str">
            <v xml:space="preserve"> </v>
          </cell>
          <cell r="E1055" t="e">
            <v>#N/A</v>
          </cell>
          <cell r="F1055" t="e">
            <v>#N/A</v>
          </cell>
          <cell r="G1055"/>
          <cell r="H1055"/>
          <cell r="I1055" t="str">
            <v xml:space="preserve"> </v>
          </cell>
          <cell r="J1055"/>
          <cell r="K1055"/>
          <cell r="M1055" t="e">
            <v>#N/A</v>
          </cell>
          <cell r="N1055" t="e">
            <v>#N/A</v>
          </cell>
        </row>
        <row r="1056">
          <cell r="D1056" t="str">
            <v xml:space="preserve"> </v>
          </cell>
          <cell r="E1056" t="e">
            <v>#N/A</v>
          </cell>
          <cell r="F1056" t="e">
            <v>#N/A</v>
          </cell>
          <cell r="G1056"/>
          <cell r="H1056"/>
          <cell r="I1056" t="str">
            <v xml:space="preserve"> </v>
          </cell>
          <cell r="J1056"/>
          <cell r="K1056"/>
          <cell r="M1056" t="e">
            <v>#N/A</v>
          </cell>
          <cell r="N1056" t="e">
            <v>#N/A</v>
          </cell>
        </row>
        <row r="1057">
          <cell r="D1057" t="str">
            <v xml:space="preserve"> </v>
          </cell>
          <cell r="E1057" t="e">
            <v>#N/A</v>
          </cell>
          <cell r="F1057" t="e">
            <v>#N/A</v>
          </cell>
          <cell r="G1057"/>
          <cell r="H1057"/>
          <cell r="I1057" t="str">
            <v xml:space="preserve"> </v>
          </cell>
          <cell r="J1057"/>
          <cell r="K1057"/>
          <cell r="M1057" t="e">
            <v>#N/A</v>
          </cell>
          <cell r="N1057" t="e">
            <v>#N/A</v>
          </cell>
        </row>
        <row r="1058">
          <cell r="D1058" t="str">
            <v xml:space="preserve"> </v>
          </cell>
          <cell r="E1058" t="e">
            <v>#N/A</v>
          </cell>
          <cell r="F1058" t="e">
            <v>#N/A</v>
          </cell>
          <cell r="G1058"/>
          <cell r="H1058"/>
          <cell r="I1058" t="str">
            <v xml:space="preserve"> </v>
          </cell>
          <cell r="J1058"/>
          <cell r="K1058"/>
          <cell r="M1058" t="e">
            <v>#N/A</v>
          </cell>
          <cell r="N1058" t="e">
            <v>#N/A</v>
          </cell>
        </row>
        <row r="1059">
          <cell r="D1059" t="str">
            <v xml:space="preserve"> </v>
          </cell>
          <cell r="E1059" t="e">
            <v>#N/A</v>
          </cell>
          <cell r="F1059" t="e">
            <v>#N/A</v>
          </cell>
          <cell r="G1059"/>
          <cell r="H1059"/>
          <cell r="I1059" t="str">
            <v xml:space="preserve"> </v>
          </cell>
          <cell r="J1059"/>
          <cell r="K1059"/>
          <cell r="M1059" t="e">
            <v>#N/A</v>
          </cell>
          <cell r="N1059" t="e">
            <v>#N/A</v>
          </cell>
        </row>
        <row r="1060">
          <cell r="D1060" t="str">
            <v xml:space="preserve"> </v>
          </cell>
          <cell r="E1060" t="e">
            <v>#N/A</v>
          </cell>
          <cell r="F1060" t="e">
            <v>#N/A</v>
          </cell>
          <cell r="G1060"/>
          <cell r="H1060"/>
          <cell r="I1060" t="str">
            <v xml:space="preserve"> </v>
          </cell>
          <cell r="J1060"/>
          <cell r="K1060"/>
          <cell r="M1060" t="e">
            <v>#N/A</v>
          </cell>
          <cell r="N1060" t="e">
            <v>#N/A</v>
          </cell>
        </row>
        <row r="1061">
          <cell r="D1061" t="str">
            <v xml:space="preserve"> </v>
          </cell>
          <cell r="E1061" t="e">
            <v>#N/A</v>
          </cell>
          <cell r="F1061" t="e">
            <v>#N/A</v>
          </cell>
          <cell r="G1061"/>
          <cell r="H1061"/>
          <cell r="I1061" t="str">
            <v xml:space="preserve"> </v>
          </cell>
          <cell r="J1061"/>
          <cell r="K1061"/>
          <cell r="M1061" t="e">
            <v>#N/A</v>
          </cell>
          <cell r="N1061" t="e">
            <v>#N/A</v>
          </cell>
        </row>
        <row r="1062">
          <cell r="D1062" t="str">
            <v xml:space="preserve"> </v>
          </cell>
          <cell r="E1062" t="e">
            <v>#N/A</v>
          </cell>
          <cell r="F1062" t="e">
            <v>#N/A</v>
          </cell>
          <cell r="G1062"/>
          <cell r="H1062"/>
          <cell r="I1062" t="str">
            <v xml:space="preserve"> </v>
          </cell>
          <cell r="J1062"/>
          <cell r="K1062"/>
          <cell r="M1062" t="e">
            <v>#N/A</v>
          </cell>
          <cell r="N1062" t="e">
            <v>#N/A</v>
          </cell>
        </row>
        <row r="1063">
          <cell r="D1063" t="str">
            <v xml:space="preserve"> </v>
          </cell>
          <cell r="E1063" t="e">
            <v>#N/A</v>
          </cell>
          <cell r="F1063" t="e">
            <v>#N/A</v>
          </cell>
          <cell r="G1063"/>
          <cell r="H1063"/>
          <cell r="I1063" t="str">
            <v xml:space="preserve"> </v>
          </cell>
          <cell r="J1063"/>
          <cell r="K1063"/>
          <cell r="M1063" t="e">
            <v>#N/A</v>
          </cell>
          <cell r="N1063" t="e">
            <v>#N/A</v>
          </cell>
        </row>
        <row r="1064">
          <cell r="D1064" t="str">
            <v xml:space="preserve"> </v>
          </cell>
          <cell r="E1064" t="e">
            <v>#N/A</v>
          </cell>
          <cell r="F1064" t="e">
            <v>#N/A</v>
          </cell>
          <cell r="G1064"/>
          <cell r="H1064"/>
          <cell r="I1064" t="str">
            <v xml:space="preserve"> </v>
          </cell>
          <cell r="J1064"/>
          <cell r="K1064"/>
          <cell r="M1064" t="e">
            <v>#N/A</v>
          </cell>
          <cell r="N1064" t="e">
            <v>#N/A</v>
          </cell>
        </row>
        <row r="1065">
          <cell r="D1065" t="str">
            <v xml:space="preserve"> </v>
          </cell>
          <cell r="E1065" t="e">
            <v>#N/A</v>
          </cell>
          <cell r="F1065" t="e">
            <v>#N/A</v>
          </cell>
          <cell r="G1065"/>
          <cell r="H1065"/>
          <cell r="I1065" t="str">
            <v xml:space="preserve"> </v>
          </cell>
          <cell r="J1065"/>
          <cell r="K1065"/>
          <cell r="M1065" t="e">
            <v>#N/A</v>
          </cell>
          <cell r="N1065" t="e">
            <v>#N/A</v>
          </cell>
        </row>
        <row r="1066">
          <cell r="D1066" t="str">
            <v xml:space="preserve"> </v>
          </cell>
          <cell r="E1066" t="e">
            <v>#N/A</v>
          </cell>
          <cell r="F1066" t="e">
            <v>#N/A</v>
          </cell>
          <cell r="G1066"/>
          <cell r="H1066"/>
          <cell r="I1066" t="str">
            <v xml:space="preserve"> </v>
          </cell>
          <cell r="J1066"/>
          <cell r="K1066"/>
          <cell r="M1066" t="e">
            <v>#N/A</v>
          </cell>
          <cell r="N1066" t="e">
            <v>#N/A</v>
          </cell>
        </row>
        <row r="1067">
          <cell r="D1067" t="str">
            <v xml:space="preserve"> </v>
          </cell>
          <cell r="E1067" t="e">
            <v>#N/A</v>
          </cell>
          <cell r="F1067" t="e">
            <v>#N/A</v>
          </cell>
          <cell r="G1067"/>
          <cell r="H1067"/>
          <cell r="I1067" t="str">
            <v xml:space="preserve"> </v>
          </cell>
          <cell r="J1067"/>
          <cell r="K1067"/>
          <cell r="M1067" t="e">
            <v>#N/A</v>
          </cell>
          <cell r="N1067" t="e">
            <v>#N/A</v>
          </cell>
        </row>
        <row r="1068">
          <cell r="D1068" t="str">
            <v xml:space="preserve"> </v>
          </cell>
          <cell r="E1068" t="e">
            <v>#N/A</v>
          </cell>
          <cell r="F1068" t="e">
            <v>#N/A</v>
          </cell>
          <cell r="G1068"/>
          <cell r="H1068"/>
          <cell r="I1068" t="str">
            <v xml:space="preserve"> </v>
          </cell>
          <cell r="J1068"/>
          <cell r="K1068"/>
          <cell r="M1068" t="e">
            <v>#N/A</v>
          </cell>
          <cell r="N1068" t="e">
            <v>#N/A</v>
          </cell>
        </row>
        <row r="1069">
          <cell r="D1069" t="str">
            <v xml:space="preserve"> </v>
          </cell>
          <cell r="E1069" t="e">
            <v>#N/A</v>
          </cell>
          <cell r="F1069" t="e">
            <v>#N/A</v>
          </cell>
          <cell r="G1069"/>
          <cell r="H1069"/>
          <cell r="I1069" t="str">
            <v xml:space="preserve"> </v>
          </cell>
          <cell r="J1069"/>
          <cell r="K1069"/>
          <cell r="M1069" t="e">
            <v>#N/A</v>
          </cell>
          <cell r="N1069" t="e">
            <v>#N/A</v>
          </cell>
        </row>
        <row r="1070">
          <cell r="D1070" t="str">
            <v xml:space="preserve"> </v>
          </cell>
          <cell r="E1070" t="e">
            <v>#N/A</v>
          </cell>
          <cell r="F1070" t="e">
            <v>#N/A</v>
          </cell>
          <cell r="G1070"/>
          <cell r="H1070"/>
          <cell r="I1070" t="str">
            <v xml:space="preserve"> </v>
          </cell>
          <cell r="J1070"/>
          <cell r="K1070"/>
          <cell r="M1070" t="e">
            <v>#N/A</v>
          </cell>
          <cell r="N1070" t="e">
            <v>#N/A</v>
          </cell>
        </row>
        <row r="1071">
          <cell r="D1071" t="str">
            <v xml:space="preserve"> </v>
          </cell>
          <cell r="E1071" t="e">
            <v>#N/A</v>
          </cell>
          <cell r="F1071" t="e">
            <v>#N/A</v>
          </cell>
          <cell r="G1071"/>
          <cell r="H1071"/>
          <cell r="I1071" t="str">
            <v xml:space="preserve"> </v>
          </cell>
          <cell r="J1071"/>
          <cell r="K1071"/>
          <cell r="M1071" t="e">
            <v>#N/A</v>
          </cell>
          <cell r="N1071" t="e">
            <v>#N/A</v>
          </cell>
        </row>
        <row r="1072">
          <cell r="D1072" t="str">
            <v xml:space="preserve"> </v>
          </cell>
          <cell r="E1072" t="e">
            <v>#N/A</v>
          </cell>
          <cell r="F1072" t="e">
            <v>#N/A</v>
          </cell>
          <cell r="G1072"/>
          <cell r="H1072"/>
          <cell r="I1072" t="str">
            <v xml:space="preserve"> </v>
          </cell>
          <cell r="J1072"/>
          <cell r="K1072"/>
          <cell r="M1072" t="e">
            <v>#N/A</v>
          </cell>
          <cell r="N1072" t="e">
            <v>#N/A</v>
          </cell>
        </row>
        <row r="1073">
          <cell r="D1073" t="str">
            <v xml:space="preserve"> </v>
          </cell>
          <cell r="E1073" t="e">
            <v>#N/A</v>
          </cell>
          <cell r="F1073" t="e">
            <v>#N/A</v>
          </cell>
          <cell r="G1073"/>
          <cell r="H1073"/>
          <cell r="I1073" t="str">
            <v xml:space="preserve"> </v>
          </cell>
          <cell r="J1073"/>
          <cell r="K1073"/>
          <cell r="M1073" t="e">
            <v>#N/A</v>
          </cell>
          <cell r="N1073" t="e">
            <v>#N/A</v>
          </cell>
        </row>
        <row r="1074">
          <cell r="D1074" t="str">
            <v xml:space="preserve"> </v>
          </cell>
          <cell r="E1074" t="e">
            <v>#N/A</v>
          </cell>
          <cell r="F1074" t="e">
            <v>#N/A</v>
          </cell>
          <cell r="G1074"/>
          <cell r="H1074"/>
          <cell r="I1074" t="str">
            <v xml:space="preserve"> </v>
          </cell>
          <cell r="J1074"/>
          <cell r="K1074"/>
          <cell r="M1074" t="e">
            <v>#N/A</v>
          </cell>
          <cell r="N1074" t="e">
            <v>#N/A</v>
          </cell>
        </row>
        <row r="1075">
          <cell r="D1075" t="str">
            <v xml:space="preserve"> </v>
          </cell>
          <cell r="E1075" t="e">
            <v>#N/A</v>
          </cell>
          <cell r="F1075" t="e">
            <v>#N/A</v>
          </cell>
          <cell r="G1075"/>
          <cell r="H1075"/>
          <cell r="I1075" t="str">
            <v xml:space="preserve"> </v>
          </cell>
          <cell r="J1075"/>
          <cell r="K1075"/>
          <cell r="M1075" t="e">
            <v>#N/A</v>
          </cell>
          <cell r="N1075" t="e">
            <v>#N/A</v>
          </cell>
        </row>
        <row r="1076">
          <cell r="D1076" t="str">
            <v xml:space="preserve"> </v>
          </cell>
          <cell r="E1076" t="e">
            <v>#N/A</v>
          </cell>
          <cell r="F1076" t="e">
            <v>#N/A</v>
          </cell>
          <cell r="G1076"/>
          <cell r="H1076"/>
          <cell r="I1076" t="str">
            <v xml:space="preserve"> </v>
          </cell>
          <cell r="J1076"/>
          <cell r="K1076"/>
          <cell r="M1076" t="e">
            <v>#N/A</v>
          </cell>
          <cell r="N1076" t="e">
            <v>#N/A</v>
          </cell>
        </row>
        <row r="1077">
          <cell r="D1077" t="str">
            <v xml:space="preserve"> </v>
          </cell>
          <cell r="E1077" t="e">
            <v>#N/A</v>
          </cell>
          <cell r="F1077" t="e">
            <v>#N/A</v>
          </cell>
          <cell r="G1077"/>
          <cell r="H1077"/>
          <cell r="I1077" t="str">
            <v xml:space="preserve"> </v>
          </cell>
          <cell r="J1077"/>
          <cell r="K1077"/>
          <cell r="M1077" t="e">
            <v>#N/A</v>
          </cell>
          <cell r="N1077" t="e">
            <v>#N/A</v>
          </cell>
        </row>
        <row r="1078">
          <cell r="D1078" t="str">
            <v xml:space="preserve"> </v>
          </cell>
          <cell r="E1078" t="e">
            <v>#N/A</v>
          </cell>
          <cell r="F1078" t="e">
            <v>#N/A</v>
          </cell>
          <cell r="G1078"/>
          <cell r="H1078"/>
          <cell r="I1078" t="str">
            <v xml:space="preserve"> </v>
          </cell>
          <cell r="J1078"/>
          <cell r="K1078"/>
          <cell r="M1078" t="e">
            <v>#N/A</v>
          </cell>
          <cell r="N1078" t="e">
            <v>#N/A</v>
          </cell>
        </row>
        <row r="1079">
          <cell r="D1079" t="str">
            <v xml:space="preserve"> </v>
          </cell>
          <cell r="E1079" t="e">
            <v>#N/A</v>
          </cell>
          <cell r="F1079" t="e">
            <v>#N/A</v>
          </cell>
          <cell r="G1079"/>
          <cell r="H1079"/>
          <cell r="I1079" t="str">
            <v xml:space="preserve"> </v>
          </cell>
          <cell r="J1079"/>
          <cell r="K1079"/>
          <cell r="M1079" t="e">
            <v>#N/A</v>
          </cell>
          <cell r="N1079" t="e">
            <v>#N/A</v>
          </cell>
        </row>
        <row r="1080">
          <cell r="D1080" t="str">
            <v xml:space="preserve"> </v>
          </cell>
          <cell r="E1080" t="e">
            <v>#N/A</v>
          </cell>
          <cell r="F1080" t="e">
            <v>#N/A</v>
          </cell>
          <cell r="G1080"/>
          <cell r="H1080"/>
          <cell r="I1080" t="str">
            <v xml:space="preserve"> </v>
          </cell>
          <cell r="J1080"/>
          <cell r="K1080"/>
          <cell r="M1080" t="e">
            <v>#N/A</v>
          </cell>
          <cell r="N1080" t="e">
            <v>#N/A</v>
          </cell>
        </row>
        <row r="1081">
          <cell r="D1081" t="str">
            <v xml:space="preserve"> </v>
          </cell>
          <cell r="E1081" t="e">
            <v>#N/A</v>
          </cell>
          <cell r="F1081" t="e">
            <v>#N/A</v>
          </cell>
          <cell r="G1081"/>
          <cell r="H1081"/>
          <cell r="I1081" t="str">
            <v xml:space="preserve"> </v>
          </cell>
          <cell r="J1081"/>
          <cell r="K1081"/>
          <cell r="M1081" t="e">
            <v>#N/A</v>
          </cell>
          <cell r="N1081" t="e">
            <v>#N/A</v>
          </cell>
        </row>
        <row r="1082">
          <cell r="D1082" t="str">
            <v xml:space="preserve"> </v>
          </cell>
          <cell r="E1082" t="e">
            <v>#N/A</v>
          </cell>
          <cell r="F1082" t="e">
            <v>#N/A</v>
          </cell>
          <cell r="G1082"/>
          <cell r="H1082"/>
          <cell r="I1082" t="str">
            <v xml:space="preserve"> </v>
          </cell>
          <cell r="J1082"/>
          <cell r="K1082"/>
          <cell r="M1082" t="e">
            <v>#N/A</v>
          </cell>
          <cell r="N1082" t="e">
            <v>#N/A</v>
          </cell>
        </row>
        <row r="1083">
          <cell r="D1083" t="str">
            <v xml:space="preserve"> </v>
          </cell>
          <cell r="E1083" t="e">
            <v>#N/A</v>
          </cell>
          <cell r="F1083" t="e">
            <v>#N/A</v>
          </cell>
          <cell r="G1083"/>
          <cell r="H1083"/>
          <cell r="I1083" t="str">
            <v xml:space="preserve"> </v>
          </cell>
          <cell r="J1083"/>
          <cell r="K1083"/>
          <cell r="M1083" t="e">
            <v>#N/A</v>
          </cell>
          <cell r="N1083" t="e">
            <v>#N/A</v>
          </cell>
        </row>
        <row r="1084">
          <cell r="D1084" t="str">
            <v xml:space="preserve"> </v>
          </cell>
          <cell r="E1084" t="e">
            <v>#N/A</v>
          </cell>
          <cell r="F1084" t="e">
            <v>#N/A</v>
          </cell>
          <cell r="G1084"/>
          <cell r="H1084"/>
          <cell r="I1084" t="str">
            <v xml:space="preserve"> </v>
          </cell>
          <cell r="J1084"/>
          <cell r="K1084"/>
          <cell r="M1084" t="e">
            <v>#N/A</v>
          </cell>
          <cell r="N1084" t="e">
            <v>#N/A</v>
          </cell>
        </row>
        <row r="1085">
          <cell r="D1085" t="str">
            <v xml:space="preserve"> </v>
          </cell>
          <cell r="E1085" t="e">
            <v>#N/A</v>
          </cell>
          <cell r="F1085" t="e">
            <v>#N/A</v>
          </cell>
          <cell r="G1085"/>
          <cell r="H1085"/>
          <cell r="I1085" t="str">
            <v xml:space="preserve"> </v>
          </cell>
          <cell r="J1085"/>
          <cell r="K1085"/>
          <cell r="M1085" t="e">
            <v>#N/A</v>
          </cell>
          <cell r="N1085" t="e">
            <v>#N/A</v>
          </cell>
        </row>
        <row r="1086">
          <cell r="D1086" t="str">
            <v xml:space="preserve"> </v>
          </cell>
          <cell r="E1086" t="e">
            <v>#N/A</v>
          </cell>
          <cell r="F1086" t="e">
            <v>#N/A</v>
          </cell>
          <cell r="G1086"/>
          <cell r="H1086"/>
          <cell r="I1086" t="str">
            <v xml:space="preserve"> </v>
          </cell>
          <cell r="J1086"/>
          <cell r="K1086"/>
          <cell r="M1086" t="e">
            <v>#N/A</v>
          </cell>
          <cell r="N1086" t="e">
            <v>#N/A</v>
          </cell>
        </row>
        <row r="1087">
          <cell r="D1087" t="str">
            <v xml:space="preserve"> </v>
          </cell>
          <cell r="E1087" t="e">
            <v>#N/A</v>
          </cell>
          <cell r="F1087" t="e">
            <v>#N/A</v>
          </cell>
          <cell r="G1087"/>
          <cell r="H1087"/>
          <cell r="I1087" t="str">
            <v xml:space="preserve"> </v>
          </cell>
          <cell r="J1087"/>
          <cell r="K1087"/>
          <cell r="M1087" t="e">
            <v>#N/A</v>
          </cell>
          <cell r="N1087" t="e">
            <v>#N/A</v>
          </cell>
        </row>
        <row r="1088">
          <cell r="D1088" t="str">
            <v xml:space="preserve"> </v>
          </cell>
          <cell r="E1088" t="e">
            <v>#N/A</v>
          </cell>
          <cell r="F1088" t="e">
            <v>#N/A</v>
          </cell>
          <cell r="G1088"/>
          <cell r="H1088"/>
          <cell r="I1088" t="str">
            <v xml:space="preserve"> </v>
          </cell>
          <cell r="J1088"/>
          <cell r="K1088"/>
          <cell r="M1088" t="e">
            <v>#N/A</v>
          </cell>
          <cell r="N1088" t="e">
            <v>#N/A</v>
          </cell>
        </row>
        <row r="1089">
          <cell r="D1089" t="str">
            <v xml:space="preserve"> </v>
          </cell>
          <cell r="E1089" t="e">
            <v>#N/A</v>
          </cell>
          <cell r="F1089" t="e">
            <v>#N/A</v>
          </cell>
          <cell r="G1089"/>
          <cell r="H1089"/>
          <cell r="I1089" t="str">
            <v xml:space="preserve"> </v>
          </cell>
          <cell r="J1089"/>
          <cell r="K1089"/>
          <cell r="M1089" t="e">
            <v>#N/A</v>
          </cell>
          <cell r="N1089" t="e">
            <v>#N/A</v>
          </cell>
        </row>
        <row r="1090">
          <cell r="D1090" t="str">
            <v xml:space="preserve"> </v>
          </cell>
          <cell r="E1090" t="e">
            <v>#N/A</v>
          </cell>
          <cell r="F1090" t="e">
            <v>#N/A</v>
          </cell>
          <cell r="G1090"/>
          <cell r="H1090"/>
          <cell r="I1090" t="str">
            <v xml:space="preserve"> </v>
          </cell>
          <cell r="J1090"/>
          <cell r="K1090"/>
          <cell r="M1090" t="e">
            <v>#N/A</v>
          </cell>
          <cell r="N1090" t="e">
            <v>#N/A</v>
          </cell>
        </row>
        <row r="1091">
          <cell r="D1091" t="str">
            <v xml:space="preserve"> </v>
          </cell>
          <cell r="E1091" t="e">
            <v>#N/A</v>
          </cell>
          <cell r="F1091" t="e">
            <v>#N/A</v>
          </cell>
          <cell r="G1091"/>
          <cell r="H1091"/>
          <cell r="I1091" t="str">
            <v xml:space="preserve"> </v>
          </cell>
          <cell r="J1091"/>
          <cell r="K1091"/>
          <cell r="M1091" t="e">
            <v>#N/A</v>
          </cell>
          <cell r="N1091" t="e">
            <v>#N/A</v>
          </cell>
        </row>
        <row r="1092">
          <cell r="D1092" t="str">
            <v xml:space="preserve"> </v>
          </cell>
          <cell r="E1092" t="e">
            <v>#N/A</v>
          </cell>
          <cell r="F1092" t="e">
            <v>#N/A</v>
          </cell>
          <cell r="G1092"/>
          <cell r="H1092"/>
          <cell r="I1092" t="str">
            <v xml:space="preserve"> </v>
          </cell>
          <cell r="J1092"/>
          <cell r="K1092"/>
          <cell r="M1092" t="e">
            <v>#N/A</v>
          </cell>
          <cell r="N1092" t="e">
            <v>#N/A</v>
          </cell>
        </row>
        <row r="1093">
          <cell r="D1093" t="str">
            <v xml:space="preserve"> </v>
          </cell>
          <cell r="E1093" t="e">
            <v>#N/A</v>
          </cell>
          <cell r="F1093" t="e">
            <v>#N/A</v>
          </cell>
          <cell r="G1093"/>
          <cell r="H1093"/>
          <cell r="I1093" t="str">
            <v xml:space="preserve"> </v>
          </cell>
          <cell r="J1093"/>
          <cell r="K1093"/>
          <cell r="M1093" t="e">
            <v>#N/A</v>
          </cell>
          <cell r="N1093" t="e">
            <v>#N/A</v>
          </cell>
        </row>
        <row r="1094">
          <cell r="D1094" t="str">
            <v xml:space="preserve"> </v>
          </cell>
          <cell r="E1094" t="e">
            <v>#N/A</v>
          </cell>
          <cell r="F1094" t="e">
            <v>#N/A</v>
          </cell>
          <cell r="G1094"/>
          <cell r="H1094"/>
          <cell r="I1094" t="str">
            <v xml:space="preserve"> </v>
          </cell>
          <cell r="J1094"/>
          <cell r="K1094"/>
          <cell r="M1094" t="e">
            <v>#N/A</v>
          </cell>
          <cell r="N1094" t="e">
            <v>#N/A</v>
          </cell>
        </row>
        <row r="1095">
          <cell r="D1095" t="str">
            <v xml:space="preserve"> </v>
          </cell>
          <cell r="E1095" t="e">
            <v>#N/A</v>
          </cell>
          <cell r="F1095" t="e">
            <v>#N/A</v>
          </cell>
          <cell r="G1095"/>
          <cell r="H1095"/>
          <cell r="I1095" t="str">
            <v xml:space="preserve"> </v>
          </cell>
          <cell r="J1095"/>
          <cell r="K1095"/>
          <cell r="M1095" t="e">
            <v>#N/A</v>
          </cell>
          <cell r="N1095" t="e">
            <v>#N/A</v>
          </cell>
        </row>
        <row r="1096">
          <cell r="D1096" t="str">
            <v xml:space="preserve"> </v>
          </cell>
          <cell r="E1096" t="e">
            <v>#N/A</v>
          </cell>
          <cell r="F1096" t="e">
            <v>#N/A</v>
          </cell>
          <cell r="G1096"/>
          <cell r="H1096"/>
          <cell r="I1096" t="str">
            <v xml:space="preserve"> </v>
          </cell>
          <cell r="J1096"/>
          <cell r="K1096"/>
          <cell r="M1096" t="e">
            <v>#N/A</v>
          </cell>
          <cell r="N1096" t="e">
            <v>#N/A</v>
          </cell>
        </row>
        <row r="1097">
          <cell r="D1097" t="str">
            <v xml:space="preserve"> </v>
          </cell>
          <cell r="E1097" t="e">
            <v>#N/A</v>
          </cell>
          <cell r="F1097" t="e">
            <v>#N/A</v>
          </cell>
          <cell r="G1097"/>
          <cell r="H1097"/>
          <cell r="I1097" t="str">
            <v xml:space="preserve"> </v>
          </cell>
          <cell r="J1097"/>
          <cell r="K1097"/>
          <cell r="M1097" t="e">
            <v>#N/A</v>
          </cell>
          <cell r="N1097" t="e">
            <v>#N/A</v>
          </cell>
        </row>
        <row r="1098">
          <cell r="D1098" t="str">
            <v xml:space="preserve"> </v>
          </cell>
          <cell r="E1098" t="e">
            <v>#N/A</v>
          </cell>
          <cell r="F1098" t="e">
            <v>#N/A</v>
          </cell>
          <cell r="G1098"/>
          <cell r="H1098"/>
          <cell r="I1098" t="str">
            <v xml:space="preserve"> </v>
          </cell>
          <cell r="J1098"/>
          <cell r="K1098"/>
          <cell r="M1098" t="e">
            <v>#N/A</v>
          </cell>
          <cell r="N1098" t="e">
            <v>#N/A</v>
          </cell>
        </row>
        <row r="1099">
          <cell r="D1099" t="str">
            <v xml:space="preserve"> </v>
          </cell>
          <cell r="E1099" t="e">
            <v>#N/A</v>
          </cell>
          <cell r="F1099" t="e">
            <v>#N/A</v>
          </cell>
          <cell r="G1099"/>
          <cell r="H1099"/>
          <cell r="I1099" t="str">
            <v xml:space="preserve"> </v>
          </cell>
          <cell r="J1099"/>
          <cell r="K1099"/>
          <cell r="M1099" t="e">
            <v>#N/A</v>
          </cell>
          <cell r="N1099" t="e">
            <v>#N/A</v>
          </cell>
        </row>
        <row r="1100">
          <cell r="D1100" t="str">
            <v xml:space="preserve"> </v>
          </cell>
          <cell r="E1100" t="e">
            <v>#N/A</v>
          </cell>
          <cell r="F1100" t="e">
            <v>#N/A</v>
          </cell>
          <cell r="G1100"/>
          <cell r="H1100"/>
          <cell r="I1100" t="str">
            <v xml:space="preserve"> </v>
          </cell>
          <cell r="J1100"/>
          <cell r="K1100"/>
          <cell r="M1100" t="e">
            <v>#N/A</v>
          </cell>
          <cell r="N1100" t="e">
            <v>#N/A</v>
          </cell>
        </row>
        <row r="1101">
          <cell r="D1101" t="str">
            <v xml:space="preserve"> </v>
          </cell>
          <cell r="E1101" t="e">
            <v>#N/A</v>
          </cell>
          <cell r="F1101" t="e">
            <v>#N/A</v>
          </cell>
          <cell r="G1101"/>
          <cell r="H1101"/>
          <cell r="I1101" t="str">
            <v xml:space="preserve"> </v>
          </cell>
          <cell r="J1101"/>
          <cell r="K1101"/>
          <cell r="M1101" t="e">
            <v>#N/A</v>
          </cell>
          <cell r="N1101" t="e">
            <v>#N/A</v>
          </cell>
        </row>
        <row r="1102">
          <cell r="D1102" t="str">
            <v xml:space="preserve"> </v>
          </cell>
          <cell r="E1102" t="e">
            <v>#N/A</v>
          </cell>
          <cell r="F1102" t="e">
            <v>#N/A</v>
          </cell>
          <cell r="G1102"/>
          <cell r="H1102"/>
          <cell r="I1102" t="str">
            <v xml:space="preserve"> </v>
          </cell>
          <cell r="J1102"/>
          <cell r="K1102"/>
          <cell r="M1102" t="e">
            <v>#N/A</v>
          </cell>
          <cell r="N1102" t="e">
            <v>#N/A</v>
          </cell>
        </row>
        <row r="1103">
          <cell r="D1103" t="str">
            <v xml:space="preserve"> </v>
          </cell>
          <cell r="E1103" t="e">
            <v>#N/A</v>
          </cell>
          <cell r="F1103" t="e">
            <v>#N/A</v>
          </cell>
          <cell r="G1103"/>
          <cell r="H1103"/>
          <cell r="I1103" t="str">
            <v xml:space="preserve"> </v>
          </cell>
          <cell r="J1103"/>
          <cell r="K1103"/>
          <cell r="M1103" t="e">
            <v>#N/A</v>
          </cell>
          <cell r="N1103" t="e">
            <v>#N/A</v>
          </cell>
        </row>
        <row r="1104">
          <cell r="D1104" t="str">
            <v xml:space="preserve"> </v>
          </cell>
          <cell r="E1104" t="e">
            <v>#N/A</v>
          </cell>
          <cell r="F1104" t="e">
            <v>#N/A</v>
          </cell>
          <cell r="G1104"/>
          <cell r="H1104"/>
          <cell r="I1104" t="str">
            <v xml:space="preserve"> </v>
          </cell>
          <cell r="J1104"/>
          <cell r="K1104"/>
          <cell r="M1104" t="e">
            <v>#N/A</v>
          </cell>
          <cell r="N1104" t="e">
            <v>#N/A</v>
          </cell>
        </row>
        <row r="1105">
          <cell r="D1105" t="str">
            <v xml:space="preserve"> </v>
          </cell>
          <cell r="E1105" t="e">
            <v>#N/A</v>
          </cell>
          <cell r="F1105" t="e">
            <v>#N/A</v>
          </cell>
          <cell r="G1105"/>
          <cell r="H1105"/>
          <cell r="I1105" t="str">
            <v xml:space="preserve"> </v>
          </cell>
          <cell r="J1105"/>
          <cell r="K1105"/>
          <cell r="M1105" t="e">
            <v>#N/A</v>
          </cell>
          <cell r="N1105" t="e">
            <v>#N/A</v>
          </cell>
        </row>
        <row r="1106">
          <cell r="D1106" t="str">
            <v xml:space="preserve"> </v>
          </cell>
          <cell r="E1106" t="e">
            <v>#N/A</v>
          </cell>
          <cell r="F1106" t="e">
            <v>#N/A</v>
          </cell>
          <cell r="G1106"/>
          <cell r="H1106"/>
          <cell r="I1106" t="str">
            <v xml:space="preserve"> </v>
          </cell>
          <cell r="J1106"/>
          <cell r="K1106"/>
          <cell r="M1106" t="e">
            <v>#N/A</v>
          </cell>
          <cell r="N1106" t="e">
            <v>#N/A</v>
          </cell>
        </row>
        <row r="1107">
          <cell r="D1107" t="str">
            <v xml:space="preserve"> </v>
          </cell>
          <cell r="E1107" t="e">
            <v>#N/A</v>
          </cell>
          <cell r="F1107" t="e">
            <v>#N/A</v>
          </cell>
          <cell r="G1107"/>
          <cell r="H1107"/>
          <cell r="I1107" t="str">
            <v xml:space="preserve"> </v>
          </cell>
          <cell r="J1107"/>
          <cell r="K1107"/>
          <cell r="M1107" t="e">
            <v>#N/A</v>
          </cell>
          <cell r="N1107" t="e">
            <v>#N/A</v>
          </cell>
        </row>
        <row r="1108">
          <cell r="D1108" t="str">
            <v xml:space="preserve"> </v>
          </cell>
          <cell r="E1108" t="e">
            <v>#N/A</v>
          </cell>
          <cell r="F1108" t="e">
            <v>#N/A</v>
          </cell>
          <cell r="G1108"/>
          <cell r="H1108"/>
          <cell r="I1108" t="str">
            <v xml:space="preserve"> </v>
          </cell>
          <cell r="J1108"/>
          <cell r="K1108"/>
          <cell r="M1108" t="e">
            <v>#N/A</v>
          </cell>
          <cell r="N1108" t="e">
            <v>#N/A</v>
          </cell>
        </row>
        <row r="1109">
          <cell r="D1109" t="str">
            <v xml:space="preserve"> </v>
          </cell>
          <cell r="E1109" t="e">
            <v>#N/A</v>
          </cell>
          <cell r="F1109" t="e">
            <v>#N/A</v>
          </cell>
          <cell r="G1109"/>
          <cell r="H1109"/>
          <cell r="I1109" t="str">
            <v xml:space="preserve"> </v>
          </cell>
          <cell r="J1109"/>
          <cell r="K1109"/>
          <cell r="M1109" t="e">
            <v>#N/A</v>
          </cell>
          <cell r="N1109" t="e">
            <v>#N/A</v>
          </cell>
        </row>
        <row r="1110">
          <cell r="D1110" t="str">
            <v xml:space="preserve"> </v>
          </cell>
          <cell r="E1110" t="e">
            <v>#N/A</v>
          </cell>
          <cell r="F1110" t="e">
            <v>#N/A</v>
          </cell>
          <cell r="G1110"/>
          <cell r="H1110"/>
          <cell r="I1110" t="str">
            <v xml:space="preserve"> </v>
          </cell>
          <cell r="J1110"/>
          <cell r="K1110"/>
          <cell r="M1110" t="e">
            <v>#N/A</v>
          </cell>
          <cell r="N1110" t="e">
            <v>#N/A</v>
          </cell>
        </row>
        <row r="1111">
          <cell r="D1111" t="str">
            <v xml:space="preserve"> </v>
          </cell>
          <cell r="E1111" t="e">
            <v>#N/A</v>
          </cell>
          <cell r="F1111" t="e">
            <v>#N/A</v>
          </cell>
          <cell r="G1111"/>
          <cell r="H1111"/>
          <cell r="I1111" t="str">
            <v xml:space="preserve"> </v>
          </cell>
          <cell r="J1111"/>
          <cell r="K1111"/>
          <cell r="M1111" t="e">
            <v>#N/A</v>
          </cell>
          <cell r="N1111" t="e">
            <v>#N/A</v>
          </cell>
        </row>
        <row r="1112">
          <cell r="D1112" t="str">
            <v xml:space="preserve"> </v>
          </cell>
          <cell r="E1112" t="e">
            <v>#N/A</v>
          </cell>
          <cell r="F1112" t="e">
            <v>#N/A</v>
          </cell>
          <cell r="G1112"/>
          <cell r="H1112"/>
          <cell r="I1112" t="str">
            <v xml:space="preserve"> </v>
          </cell>
          <cell r="J1112"/>
          <cell r="K1112"/>
          <cell r="M1112" t="e">
            <v>#N/A</v>
          </cell>
          <cell r="N1112" t="e">
            <v>#N/A</v>
          </cell>
        </row>
        <row r="1113">
          <cell r="D1113" t="str">
            <v xml:space="preserve"> </v>
          </cell>
          <cell r="E1113" t="e">
            <v>#N/A</v>
          </cell>
          <cell r="F1113" t="e">
            <v>#N/A</v>
          </cell>
          <cell r="G1113"/>
          <cell r="H1113"/>
          <cell r="I1113" t="str">
            <v xml:space="preserve"> </v>
          </cell>
          <cell r="J1113"/>
          <cell r="K1113"/>
          <cell r="M1113" t="e">
            <v>#N/A</v>
          </cell>
          <cell r="N1113" t="e">
            <v>#N/A</v>
          </cell>
        </row>
        <row r="1114">
          <cell r="D1114" t="str">
            <v xml:space="preserve"> </v>
          </cell>
          <cell r="E1114" t="e">
            <v>#N/A</v>
          </cell>
          <cell r="F1114" t="e">
            <v>#N/A</v>
          </cell>
          <cell r="G1114"/>
          <cell r="H1114"/>
          <cell r="I1114" t="str">
            <v xml:space="preserve"> </v>
          </cell>
          <cell r="J1114"/>
          <cell r="K1114"/>
          <cell r="M1114" t="e">
            <v>#N/A</v>
          </cell>
          <cell r="N1114" t="e">
            <v>#N/A</v>
          </cell>
        </row>
        <row r="1115">
          <cell r="D1115" t="str">
            <v xml:space="preserve"> </v>
          </cell>
          <cell r="E1115" t="e">
            <v>#N/A</v>
          </cell>
          <cell r="F1115" t="e">
            <v>#N/A</v>
          </cell>
          <cell r="G1115"/>
          <cell r="H1115"/>
          <cell r="I1115" t="str">
            <v xml:space="preserve"> </v>
          </cell>
          <cell r="J1115"/>
          <cell r="K1115"/>
          <cell r="M1115" t="e">
            <v>#N/A</v>
          </cell>
          <cell r="N1115" t="e">
            <v>#N/A</v>
          </cell>
        </row>
        <row r="1116">
          <cell r="D1116" t="str">
            <v xml:space="preserve"> </v>
          </cell>
          <cell r="E1116" t="e">
            <v>#N/A</v>
          </cell>
          <cell r="F1116" t="e">
            <v>#N/A</v>
          </cell>
          <cell r="G1116"/>
          <cell r="H1116"/>
          <cell r="I1116" t="str">
            <v xml:space="preserve"> </v>
          </cell>
          <cell r="J1116"/>
          <cell r="K1116"/>
          <cell r="M1116" t="e">
            <v>#N/A</v>
          </cell>
          <cell r="N1116" t="e">
            <v>#N/A</v>
          </cell>
        </row>
        <row r="1117">
          <cell r="D1117" t="str">
            <v xml:space="preserve"> </v>
          </cell>
          <cell r="E1117" t="e">
            <v>#N/A</v>
          </cell>
          <cell r="F1117" t="e">
            <v>#N/A</v>
          </cell>
          <cell r="G1117"/>
          <cell r="H1117"/>
          <cell r="I1117" t="str">
            <v xml:space="preserve"> </v>
          </cell>
          <cell r="J1117"/>
          <cell r="K1117"/>
          <cell r="M1117" t="e">
            <v>#N/A</v>
          </cell>
          <cell r="N1117" t="e">
            <v>#N/A</v>
          </cell>
        </row>
        <row r="1118">
          <cell r="D1118" t="str">
            <v xml:space="preserve"> </v>
          </cell>
          <cell r="E1118" t="e">
            <v>#N/A</v>
          </cell>
          <cell r="F1118" t="e">
            <v>#N/A</v>
          </cell>
          <cell r="G1118"/>
          <cell r="H1118"/>
          <cell r="I1118" t="str">
            <v xml:space="preserve"> </v>
          </cell>
          <cell r="J1118"/>
          <cell r="K1118"/>
          <cell r="M1118" t="e">
            <v>#N/A</v>
          </cell>
          <cell r="N1118" t="e">
            <v>#N/A</v>
          </cell>
        </row>
        <row r="1119">
          <cell r="D1119" t="str">
            <v xml:space="preserve"> </v>
          </cell>
          <cell r="E1119" t="e">
            <v>#N/A</v>
          </cell>
          <cell r="F1119" t="e">
            <v>#N/A</v>
          </cell>
          <cell r="G1119"/>
          <cell r="H1119"/>
          <cell r="I1119" t="str">
            <v xml:space="preserve"> </v>
          </cell>
          <cell r="J1119"/>
          <cell r="K1119"/>
          <cell r="M1119" t="e">
            <v>#N/A</v>
          </cell>
          <cell r="N1119" t="e">
            <v>#N/A</v>
          </cell>
        </row>
        <row r="1120">
          <cell r="D1120" t="str">
            <v xml:space="preserve"> </v>
          </cell>
          <cell r="E1120" t="e">
            <v>#N/A</v>
          </cell>
          <cell r="F1120" t="e">
            <v>#N/A</v>
          </cell>
          <cell r="G1120"/>
          <cell r="H1120"/>
          <cell r="I1120" t="str">
            <v xml:space="preserve"> </v>
          </cell>
          <cell r="J1120"/>
          <cell r="K1120"/>
          <cell r="M1120" t="e">
            <v>#N/A</v>
          </cell>
          <cell r="N1120" t="e">
            <v>#N/A</v>
          </cell>
        </row>
        <row r="1121">
          <cell r="D1121" t="str">
            <v xml:space="preserve"> </v>
          </cell>
          <cell r="E1121" t="e">
            <v>#N/A</v>
          </cell>
          <cell r="F1121" t="e">
            <v>#N/A</v>
          </cell>
          <cell r="G1121"/>
          <cell r="H1121"/>
          <cell r="I1121" t="str">
            <v xml:space="preserve"> </v>
          </cell>
          <cell r="J1121"/>
          <cell r="K1121"/>
          <cell r="M1121" t="e">
            <v>#N/A</v>
          </cell>
          <cell r="N1121" t="e">
            <v>#N/A</v>
          </cell>
        </row>
        <row r="1122">
          <cell r="D1122" t="str">
            <v xml:space="preserve"> </v>
          </cell>
          <cell r="E1122" t="e">
            <v>#N/A</v>
          </cell>
          <cell r="F1122" t="e">
            <v>#N/A</v>
          </cell>
          <cell r="G1122"/>
          <cell r="H1122"/>
          <cell r="I1122" t="str">
            <v xml:space="preserve"> </v>
          </cell>
          <cell r="J1122"/>
          <cell r="K1122"/>
          <cell r="M1122" t="e">
            <v>#N/A</v>
          </cell>
          <cell r="N1122" t="e">
            <v>#N/A</v>
          </cell>
        </row>
        <row r="1123">
          <cell r="D1123" t="str">
            <v xml:space="preserve"> </v>
          </cell>
          <cell r="E1123" t="e">
            <v>#N/A</v>
          </cell>
          <cell r="F1123" t="e">
            <v>#N/A</v>
          </cell>
          <cell r="G1123"/>
          <cell r="H1123"/>
          <cell r="I1123" t="str">
            <v xml:space="preserve"> </v>
          </cell>
          <cell r="J1123"/>
          <cell r="K1123"/>
          <cell r="M1123" t="e">
            <v>#N/A</v>
          </cell>
          <cell r="N1123" t="e">
            <v>#N/A</v>
          </cell>
        </row>
        <row r="1124">
          <cell r="D1124" t="str">
            <v xml:space="preserve"> </v>
          </cell>
          <cell r="E1124" t="e">
            <v>#N/A</v>
          </cell>
          <cell r="F1124" t="e">
            <v>#N/A</v>
          </cell>
          <cell r="G1124"/>
          <cell r="H1124"/>
          <cell r="I1124" t="str">
            <v xml:space="preserve"> </v>
          </cell>
          <cell r="J1124"/>
          <cell r="K1124"/>
          <cell r="M1124" t="e">
            <v>#N/A</v>
          </cell>
          <cell r="N1124" t="e">
            <v>#N/A</v>
          </cell>
        </row>
        <row r="1125">
          <cell r="D1125" t="str">
            <v xml:space="preserve"> </v>
          </cell>
          <cell r="E1125" t="e">
            <v>#N/A</v>
          </cell>
          <cell r="F1125" t="e">
            <v>#N/A</v>
          </cell>
          <cell r="G1125"/>
          <cell r="H1125"/>
          <cell r="I1125" t="str">
            <v xml:space="preserve"> </v>
          </cell>
          <cell r="J1125"/>
          <cell r="K1125"/>
          <cell r="M1125" t="e">
            <v>#N/A</v>
          </cell>
          <cell r="N1125" t="e">
            <v>#N/A</v>
          </cell>
        </row>
        <row r="1126">
          <cell r="D1126" t="str">
            <v xml:space="preserve"> </v>
          </cell>
          <cell r="E1126" t="e">
            <v>#N/A</v>
          </cell>
          <cell r="F1126" t="e">
            <v>#N/A</v>
          </cell>
          <cell r="G1126"/>
          <cell r="H1126"/>
          <cell r="I1126" t="str">
            <v xml:space="preserve"> </v>
          </cell>
          <cell r="J1126"/>
          <cell r="K1126"/>
          <cell r="M1126" t="e">
            <v>#N/A</v>
          </cell>
          <cell r="N1126" t="e">
            <v>#N/A</v>
          </cell>
        </row>
        <row r="1127">
          <cell r="D1127" t="str">
            <v xml:space="preserve"> </v>
          </cell>
          <cell r="E1127" t="e">
            <v>#N/A</v>
          </cell>
          <cell r="F1127" t="e">
            <v>#N/A</v>
          </cell>
          <cell r="G1127"/>
          <cell r="H1127"/>
          <cell r="I1127" t="str">
            <v xml:space="preserve"> </v>
          </cell>
          <cell r="J1127"/>
          <cell r="K1127"/>
          <cell r="M1127" t="e">
            <v>#N/A</v>
          </cell>
          <cell r="N1127" t="e">
            <v>#N/A</v>
          </cell>
        </row>
        <row r="1128">
          <cell r="D1128" t="str">
            <v xml:space="preserve"> </v>
          </cell>
          <cell r="E1128" t="e">
            <v>#N/A</v>
          </cell>
          <cell r="F1128" t="e">
            <v>#N/A</v>
          </cell>
          <cell r="G1128"/>
          <cell r="H1128"/>
          <cell r="I1128" t="str">
            <v xml:space="preserve"> </v>
          </cell>
          <cell r="J1128"/>
          <cell r="K1128"/>
          <cell r="M1128" t="e">
            <v>#N/A</v>
          </cell>
          <cell r="N1128" t="e">
            <v>#N/A</v>
          </cell>
        </row>
        <row r="1129">
          <cell r="D1129" t="str">
            <v xml:space="preserve"> </v>
          </cell>
          <cell r="E1129" t="e">
            <v>#N/A</v>
          </cell>
          <cell r="F1129" t="e">
            <v>#N/A</v>
          </cell>
          <cell r="G1129"/>
          <cell r="H1129"/>
          <cell r="I1129" t="str">
            <v xml:space="preserve"> </v>
          </cell>
          <cell r="J1129"/>
          <cell r="K1129"/>
          <cell r="M1129" t="e">
            <v>#N/A</v>
          </cell>
          <cell r="N1129" t="e">
            <v>#N/A</v>
          </cell>
        </row>
        <row r="1130">
          <cell r="D1130" t="str">
            <v xml:space="preserve"> </v>
          </cell>
          <cell r="E1130" t="e">
            <v>#N/A</v>
          </cell>
          <cell r="F1130" t="e">
            <v>#N/A</v>
          </cell>
          <cell r="G1130"/>
          <cell r="H1130"/>
          <cell r="I1130" t="str">
            <v xml:space="preserve"> </v>
          </cell>
          <cell r="J1130"/>
          <cell r="K1130"/>
          <cell r="M1130" t="e">
            <v>#N/A</v>
          </cell>
          <cell r="N1130" t="e">
            <v>#N/A</v>
          </cell>
        </row>
        <row r="1131">
          <cell r="D1131" t="str">
            <v xml:space="preserve"> </v>
          </cell>
          <cell r="E1131" t="e">
            <v>#N/A</v>
          </cell>
          <cell r="F1131" t="e">
            <v>#N/A</v>
          </cell>
          <cell r="G1131"/>
          <cell r="H1131"/>
          <cell r="I1131" t="str">
            <v xml:space="preserve"> </v>
          </cell>
          <cell r="J1131"/>
          <cell r="K1131"/>
          <cell r="M1131" t="e">
            <v>#N/A</v>
          </cell>
          <cell r="N1131" t="e">
            <v>#N/A</v>
          </cell>
        </row>
        <row r="1132">
          <cell r="D1132" t="str">
            <v xml:space="preserve"> </v>
          </cell>
          <cell r="E1132" t="e">
            <v>#N/A</v>
          </cell>
          <cell r="F1132" t="e">
            <v>#N/A</v>
          </cell>
          <cell r="G1132"/>
          <cell r="H1132"/>
          <cell r="I1132" t="str">
            <v xml:space="preserve"> </v>
          </cell>
          <cell r="J1132"/>
          <cell r="K1132"/>
          <cell r="M1132" t="e">
            <v>#N/A</v>
          </cell>
          <cell r="N1132" t="e">
            <v>#N/A</v>
          </cell>
        </row>
        <row r="1133">
          <cell r="D1133" t="str">
            <v xml:space="preserve"> </v>
          </cell>
          <cell r="E1133" t="e">
            <v>#N/A</v>
          </cell>
          <cell r="F1133" t="e">
            <v>#N/A</v>
          </cell>
          <cell r="G1133"/>
          <cell r="H1133"/>
          <cell r="I1133" t="str">
            <v xml:space="preserve"> </v>
          </cell>
          <cell r="J1133"/>
          <cell r="K1133"/>
          <cell r="M1133" t="e">
            <v>#N/A</v>
          </cell>
          <cell r="N1133" t="e">
            <v>#N/A</v>
          </cell>
        </row>
        <row r="1134">
          <cell r="D1134" t="str">
            <v xml:space="preserve"> </v>
          </cell>
          <cell r="E1134" t="e">
            <v>#N/A</v>
          </cell>
          <cell r="F1134" t="e">
            <v>#N/A</v>
          </cell>
          <cell r="G1134"/>
          <cell r="H1134"/>
          <cell r="I1134" t="str">
            <v xml:space="preserve"> </v>
          </cell>
          <cell r="J1134"/>
          <cell r="K1134"/>
          <cell r="M1134" t="e">
            <v>#N/A</v>
          </cell>
          <cell r="N1134" t="e">
            <v>#N/A</v>
          </cell>
        </row>
        <row r="1135">
          <cell r="D1135" t="str">
            <v xml:space="preserve"> </v>
          </cell>
          <cell r="E1135" t="e">
            <v>#N/A</v>
          </cell>
          <cell r="F1135" t="e">
            <v>#N/A</v>
          </cell>
          <cell r="G1135"/>
          <cell r="H1135"/>
          <cell r="I1135" t="str">
            <v xml:space="preserve"> </v>
          </cell>
          <cell r="J1135"/>
          <cell r="K1135"/>
          <cell r="M1135" t="e">
            <v>#N/A</v>
          </cell>
          <cell r="N1135" t="e">
            <v>#N/A</v>
          </cell>
        </row>
        <row r="1136">
          <cell r="D1136" t="str">
            <v xml:space="preserve"> </v>
          </cell>
          <cell r="E1136" t="e">
            <v>#N/A</v>
          </cell>
          <cell r="F1136" t="e">
            <v>#N/A</v>
          </cell>
          <cell r="G1136"/>
          <cell r="H1136"/>
          <cell r="I1136" t="str">
            <v xml:space="preserve"> </v>
          </cell>
          <cell r="J1136"/>
          <cell r="K1136"/>
          <cell r="M1136" t="e">
            <v>#N/A</v>
          </cell>
          <cell r="N1136" t="e">
            <v>#N/A</v>
          </cell>
        </row>
        <row r="1137">
          <cell r="D1137" t="str">
            <v xml:space="preserve"> </v>
          </cell>
          <cell r="E1137" t="e">
            <v>#N/A</v>
          </cell>
          <cell r="F1137" t="e">
            <v>#N/A</v>
          </cell>
          <cell r="G1137"/>
          <cell r="H1137"/>
          <cell r="I1137" t="str">
            <v xml:space="preserve"> </v>
          </cell>
          <cell r="J1137"/>
          <cell r="K1137"/>
          <cell r="M1137" t="e">
            <v>#N/A</v>
          </cell>
          <cell r="N1137" t="e">
            <v>#N/A</v>
          </cell>
        </row>
        <row r="1138">
          <cell r="D1138" t="str">
            <v xml:space="preserve"> </v>
          </cell>
          <cell r="E1138" t="e">
            <v>#N/A</v>
          </cell>
          <cell r="F1138" t="e">
            <v>#N/A</v>
          </cell>
          <cell r="G1138"/>
          <cell r="H1138"/>
          <cell r="I1138" t="str">
            <v xml:space="preserve"> </v>
          </cell>
          <cell r="J1138"/>
          <cell r="K1138"/>
          <cell r="M1138" t="e">
            <v>#N/A</v>
          </cell>
          <cell r="N1138" t="e">
            <v>#N/A</v>
          </cell>
        </row>
        <row r="1139">
          <cell r="D1139" t="str">
            <v xml:space="preserve"> </v>
          </cell>
          <cell r="E1139" t="e">
            <v>#N/A</v>
          </cell>
          <cell r="F1139" t="e">
            <v>#N/A</v>
          </cell>
          <cell r="G1139"/>
          <cell r="H1139"/>
          <cell r="I1139" t="str">
            <v xml:space="preserve"> </v>
          </cell>
          <cell r="J1139"/>
          <cell r="K1139"/>
          <cell r="M1139" t="e">
            <v>#N/A</v>
          </cell>
          <cell r="N1139" t="e">
            <v>#N/A</v>
          </cell>
        </row>
        <row r="1140">
          <cell r="D1140" t="str">
            <v xml:space="preserve"> </v>
          </cell>
          <cell r="E1140" t="e">
            <v>#N/A</v>
          </cell>
          <cell r="F1140" t="e">
            <v>#N/A</v>
          </cell>
          <cell r="G1140"/>
          <cell r="H1140"/>
          <cell r="I1140" t="str">
            <v xml:space="preserve"> </v>
          </cell>
          <cell r="J1140"/>
          <cell r="K1140"/>
          <cell r="M1140" t="e">
            <v>#N/A</v>
          </cell>
          <cell r="N1140" t="e">
            <v>#N/A</v>
          </cell>
        </row>
        <row r="1141">
          <cell r="D1141" t="str">
            <v xml:space="preserve"> </v>
          </cell>
          <cell r="E1141" t="e">
            <v>#N/A</v>
          </cell>
          <cell r="F1141" t="e">
            <v>#N/A</v>
          </cell>
          <cell r="G1141"/>
          <cell r="H1141"/>
          <cell r="I1141" t="str">
            <v xml:space="preserve"> </v>
          </cell>
          <cell r="J1141"/>
          <cell r="K1141"/>
          <cell r="M1141" t="e">
            <v>#N/A</v>
          </cell>
          <cell r="N1141" t="e">
            <v>#N/A</v>
          </cell>
        </row>
        <row r="1142">
          <cell r="D1142" t="str">
            <v xml:space="preserve"> </v>
          </cell>
          <cell r="E1142" t="e">
            <v>#N/A</v>
          </cell>
          <cell r="F1142" t="e">
            <v>#N/A</v>
          </cell>
          <cell r="G1142"/>
          <cell r="H1142"/>
          <cell r="I1142" t="str">
            <v xml:space="preserve"> </v>
          </cell>
          <cell r="J1142"/>
          <cell r="K1142"/>
          <cell r="M1142" t="e">
            <v>#N/A</v>
          </cell>
          <cell r="N1142" t="e">
            <v>#N/A</v>
          </cell>
        </row>
        <row r="1143">
          <cell r="D1143" t="str">
            <v xml:space="preserve"> </v>
          </cell>
          <cell r="E1143" t="e">
            <v>#N/A</v>
          </cell>
          <cell r="F1143" t="e">
            <v>#N/A</v>
          </cell>
          <cell r="G1143"/>
          <cell r="H1143"/>
          <cell r="I1143" t="str">
            <v xml:space="preserve"> </v>
          </cell>
          <cell r="J1143"/>
          <cell r="K1143"/>
          <cell r="M1143" t="e">
            <v>#N/A</v>
          </cell>
          <cell r="N1143" t="e">
            <v>#N/A</v>
          </cell>
        </row>
        <row r="1144">
          <cell r="D1144" t="str">
            <v xml:space="preserve"> </v>
          </cell>
          <cell r="E1144" t="e">
            <v>#N/A</v>
          </cell>
          <cell r="F1144" t="e">
            <v>#N/A</v>
          </cell>
          <cell r="G1144"/>
          <cell r="H1144"/>
          <cell r="I1144" t="str">
            <v xml:space="preserve"> </v>
          </cell>
          <cell r="J1144"/>
          <cell r="K1144"/>
          <cell r="M1144" t="e">
            <v>#N/A</v>
          </cell>
          <cell r="N1144" t="e">
            <v>#N/A</v>
          </cell>
        </row>
        <row r="1145">
          <cell r="D1145" t="str">
            <v xml:space="preserve"> </v>
          </cell>
          <cell r="E1145" t="e">
            <v>#N/A</v>
          </cell>
          <cell r="F1145" t="e">
            <v>#N/A</v>
          </cell>
          <cell r="G1145"/>
          <cell r="H1145"/>
          <cell r="I1145" t="str">
            <v xml:space="preserve"> </v>
          </cell>
          <cell r="J1145"/>
          <cell r="K1145"/>
          <cell r="M1145" t="e">
            <v>#N/A</v>
          </cell>
          <cell r="N1145" t="e">
            <v>#N/A</v>
          </cell>
        </row>
        <row r="1146">
          <cell r="D1146" t="str">
            <v xml:space="preserve"> </v>
          </cell>
          <cell r="E1146" t="e">
            <v>#N/A</v>
          </cell>
          <cell r="F1146" t="e">
            <v>#N/A</v>
          </cell>
          <cell r="G1146"/>
          <cell r="H1146"/>
          <cell r="I1146" t="str">
            <v xml:space="preserve"> </v>
          </cell>
          <cell r="J1146"/>
          <cell r="K1146"/>
          <cell r="M1146" t="e">
            <v>#N/A</v>
          </cell>
          <cell r="N1146" t="e">
            <v>#N/A</v>
          </cell>
        </row>
        <row r="1147">
          <cell r="D1147" t="str">
            <v xml:space="preserve"> </v>
          </cell>
          <cell r="E1147" t="e">
            <v>#N/A</v>
          </cell>
          <cell r="F1147" t="e">
            <v>#N/A</v>
          </cell>
          <cell r="G1147"/>
          <cell r="H1147"/>
          <cell r="I1147" t="str">
            <v xml:space="preserve"> </v>
          </cell>
          <cell r="J1147"/>
          <cell r="K1147"/>
          <cell r="M1147" t="e">
            <v>#N/A</v>
          </cell>
          <cell r="N1147" t="e">
            <v>#N/A</v>
          </cell>
        </row>
        <row r="1148">
          <cell r="D1148" t="str">
            <v xml:space="preserve"> </v>
          </cell>
          <cell r="E1148" t="e">
            <v>#N/A</v>
          </cell>
          <cell r="F1148" t="e">
            <v>#N/A</v>
          </cell>
          <cell r="G1148"/>
          <cell r="H1148"/>
          <cell r="I1148" t="str">
            <v xml:space="preserve"> </v>
          </cell>
          <cell r="J1148"/>
          <cell r="K1148"/>
          <cell r="M1148" t="e">
            <v>#N/A</v>
          </cell>
          <cell r="N1148" t="e">
            <v>#N/A</v>
          </cell>
        </row>
        <row r="1149">
          <cell r="D1149" t="str">
            <v xml:space="preserve"> </v>
          </cell>
          <cell r="E1149" t="e">
            <v>#N/A</v>
          </cell>
          <cell r="F1149" t="e">
            <v>#N/A</v>
          </cell>
          <cell r="G1149"/>
          <cell r="H1149"/>
          <cell r="I1149" t="str">
            <v xml:space="preserve"> </v>
          </cell>
          <cell r="J1149"/>
          <cell r="K1149"/>
          <cell r="M1149" t="e">
            <v>#N/A</v>
          </cell>
          <cell r="N1149" t="e">
            <v>#N/A</v>
          </cell>
        </row>
        <row r="1150">
          <cell r="D1150" t="str">
            <v xml:space="preserve"> </v>
          </cell>
          <cell r="E1150" t="e">
            <v>#N/A</v>
          </cell>
          <cell r="F1150" t="e">
            <v>#N/A</v>
          </cell>
          <cell r="G1150"/>
          <cell r="H1150"/>
          <cell r="I1150" t="str">
            <v xml:space="preserve"> </v>
          </cell>
          <cell r="J1150"/>
          <cell r="K1150"/>
          <cell r="M1150" t="e">
            <v>#N/A</v>
          </cell>
          <cell r="N1150" t="e">
            <v>#N/A</v>
          </cell>
        </row>
        <row r="1151">
          <cell r="D1151" t="str">
            <v xml:space="preserve"> </v>
          </cell>
          <cell r="E1151" t="e">
            <v>#N/A</v>
          </cell>
          <cell r="F1151" t="e">
            <v>#N/A</v>
          </cell>
          <cell r="G1151"/>
          <cell r="H1151"/>
          <cell r="I1151" t="str">
            <v xml:space="preserve"> </v>
          </cell>
          <cell r="J1151"/>
          <cell r="K1151"/>
          <cell r="M1151" t="e">
            <v>#N/A</v>
          </cell>
          <cell r="N1151" t="e">
            <v>#N/A</v>
          </cell>
        </row>
        <row r="1152">
          <cell r="D1152" t="str">
            <v xml:space="preserve"> </v>
          </cell>
          <cell r="E1152" t="e">
            <v>#N/A</v>
          </cell>
          <cell r="F1152" t="e">
            <v>#N/A</v>
          </cell>
          <cell r="G1152"/>
          <cell r="H1152"/>
          <cell r="I1152" t="str">
            <v xml:space="preserve"> </v>
          </cell>
          <cell r="J1152"/>
          <cell r="K1152"/>
          <cell r="M1152" t="e">
            <v>#N/A</v>
          </cell>
          <cell r="N1152" t="e">
            <v>#N/A</v>
          </cell>
        </row>
        <row r="1153">
          <cell r="D1153" t="str">
            <v xml:space="preserve"> </v>
          </cell>
          <cell r="E1153" t="e">
            <v>#N/A</v>
          </cell>
          <cell r="F1153" t="e">
            <v>#N/A</v>
          </cell>
          <cell r="G1153"/>
          <cell r="H1153"/>
          <cell r="I1153" t="str">
            <v xml:space="preserve"> </v>
          </cell>
          <cell r="J1153"/>
          <cell r="K1153"/>
          <cell r="M1153" t="e">
            <v>#N/A</v>
          </cell>
          <cell r="N1153" t="e">
            <v>#N/A</v>
          </cell>
        </row>
        <row r="1154">
          <cell r="D1154" t="str">
            <v xml:space="preserve"> </v>
          </cell>
          <cell r="E1154" t="e">
            <v>#N/A</v>
          </cell>
          <cell r="F1154" t="e">
            <v>#N/A</v>
          </cell>
          <cell r="G1154"/>
          <cell r="H1154"/>
          <cell r="I1154" t="str">
            <v xml:space="preserve"> </v>
          </cell>
          <cell r="J1154"/>
          <cell r="K1154"/>
          <cell r="M1154" t="e">
            <v>#N/A</v>
          </cell>
          <cell r="N1154" t="e">
            <v>#N/A</v>
          </cell>
        </row>
        <row r="1155">
          <cell r="D1155" t="str">
            <v xml:space="preserve"> </v>
          </cell>
          <cell r="E1155" t="e">
            <v>#N/A</v>
          </cell>
          <cell r="F1155" t="e">
            <v>#N/A</v>
          </cell>
          <cell r="G1155"/>
          <cell r="H1155"/>
          <cell r="I1155" t="str">
            <v xml:space="preserve"> </v>
          </cell>
          <cell r="J1155"/>
          <cell r="K1155"/>
          <cell r="M1155" t="e">
            <v>#N/A</v>
          </cell>
          <cell r="N1155" t="e">
            <v>#N/A</v>
          </cell>
        </row>
        <row r="1156">
          <cell r="D1156" t="str">
            <v xml:space="preserve"> </v>
          </cell>
          <cell r="E1156" t="e">
            <v>#N/A</v>
          </cell>
          <cell r="F1156" t="e">
            <v>#N/A</v>
          </cell>
          <cell r="G1156"/>
          <cell r="H1156"/>
          <cell r="I1156" t="str">
            <v xml:space="preserve"> </v>
          </cell>
          <cell r="J1156"/>
          <cell r="K1156"/>
          <cell r="M1156" t="e">
            <v>#N/A</v>
          </cell>
          <cell r="N1156" t="e">
            <v>#N/A</v>
          </cell>
        </row>
        <row r="1157">
          <cell r="D1157" t="str">
            <v xml:space="preserve"> </v>
          </cell>
          <cell r="E1157" t="e">
            <v>#N/A</v>
          </cell>
          <cell r="F1157" t="e">
            <v>#N/A</v>
          </cell>
          <cell r="G1157"/>
          <cell r="H1157"/>
          <cell r="I1157" t="str">
            <v xml:space="preserve"> </v>
          </cell>
          <cell r="J1157"/>
          <cell r="K1157"/>
          <cell r="M1157" t="e">
            <v>#N/A</v>
          </cell>
          <cell r="N1157" t="e">
            <v>#N/A</v>
          </cell>
        </row>
        <row r="1158">
          <cell r="D1158" t="str">
            <v xml:space="preserve"> </v>
          </cell>
          <cell r="E1158" t="e">
            <v>#N/A</v>
          </cell>
          <cell r="F1158" t="e">
            <v>#N/A</v>
          </cell>
          <cell r="G1158"/>
          <cell r="H1158"/>
          <cell r="I1158" t="str">
            <v xml:space="preserve"> </v>
          </cell>
          <cell r="J1158"/>
          <cell r="K1158"/>
          <cell r="M1158" t="e">
            <v>#N/A</v>
          </cell>
          <cell r="N1158" t="e">
            <v>#N/A</v>
          </cell>
        </row>
        <row r="1159">
          <cell r="D1159" t="str">
            <v xml:space="preserve"> </v>
          </cell>
          <cell r="E1159" t="e">
            <v>#N/A</v>
          </cell>
          <cell r="F1159" t="e">
            <v>#N/A</v>
          </cell>
          <cell r="G1159"/>
          <cell r="H1159"/>
          <cell r="I1159" t="str">
            <v xml:space="preserve"> </v>
          </cell>
          <cell r="J1159"/>
          <cell r="K1159"/>
          <cell r="M1159" t="e">
            <v>#N/A</v>
          </cell>
          <cell r="N1159" t="e">
            <v>#N/A</v>
          </cell>
        </row>
        <row r="1160">
          <cell r="D1160" t="str">
            <v xml:space="preserve"> </v>
          </cell>
          <cell r="E1160" t="e">
            <v>#N/A</v>
          </cell>
          <cell r="F1160" t="e">
            <v>#N/A</v>
          </cell>
          <cell r="G1160"/>
          <cell r="H1160"/>
          <cell r="I1160" t="str">
            <v xml:space="preserve"> </v>
          </cell>
          <cell r="J1160"/>
          <cell r="K1160"/>
          <cell r="M1160" t="e">
            <v>#N/A</v>
          </cell>
          <cell r="N1160" t="e">
            <v>#N/A</v>
          </cell>
        </row>
        <row r="1161">
          <cell r="D1161" t="str">
            <v xml:space="preserve"> </v>
          </cell>
          <cell r="E1161" t="e">
            <v>#N/A</v>
          </cell>
          <cell r="F1161" t="e">
            <v>#N/A</v>
          </cell>
          <cell r="G1161"/>
          <cell r="H1161"/>
          <cell r="I1161" t="str">
            <v xml:space="preserve"> </v>
          </cell>
          <cell r="J1161"/>
          <cell r="K1161"/>
          <cell r="M1161" t="e">
            <v>#N/A</v>
          </cell>
          <cell r="N1161" t="e">
            <v>#N/A</v>
          </cell>
        </row>
        <row r="1162">
          <cell r="D1162" t="str">
            <v xml:space="preserve"> </v>
          </cell>
          <cell r="E1162" t="e">
            <v>#N/A</v>
          </cell>
          <cell r="F1162" t="e">
            <v>#N/A</v>
          </cell>
          <cell r="G1162"/>
          <cell r="H1162"/>
          <cell r="I1162" t="str">
            <v xml:space="preserve"> </v>
          </cell>
          <cell r="J1162"/>
          <cell r="K1162"/>
          <cell r="M1162" t="e">
            <v>#N/A</v>
          </cell>
          <cell r="N1162" t="e">
            <v>#N/A</v>
          </cell>
        </row>
        <row r="1163">
          <cell r="D1163" t="str">
            <v xml:space="preserve"> </v>
          </cell>
          <cell r="E1163" t="e">
            <v>#N/A</v>
          </cell>
          <cell r="F1163" t="e">
            <v>#N/A</v>
          </cell>
          <cell r="G1163"/>
          <cell r="H1163"/>
          <cell r="I1163" t="str">
            <v xml:space="preserve"> </v>
          </cell>
          <cell r="J1163"/>
          <cell r="K1163"/>
          <cell r="M1163" t="e">
            <v>#N/A</v>
          </cell>
          <cell r="N1163" t="e">
            <v>#N/A</v>
          </cell>
        </row>
        <row r="1164">
          <cell r="D1164" t="str">
            <v xml:space="preserve"> </v>
          </cell>
          <cell r="E1164" t="e">
            <v>#N/A</v>
          </cell>
          <cell r="F1164" t="e">
            <v>#N/A</v>
          </cell>
          <cell r="G1164"/>
          <cell r="H1164"/>
          <cell r="I1164" t="str">
            <v xml:space="preserve"> </v>
          </cell>
          <cell r="J1164"/>
          <cell r="K1164"/>
          <cell r="M1164" t="e">
            <v>#N/A</v>
          </cell>
          <cell r="N1164" t="e">
            <v>#N/A</v>
          </cell>
        </row>
        <row r="1165">
          <cell r="D1165" t="str">
            <v xml:space="preserve"> </v>
          </cell>
          <cell r="E1165" t="e">
            <v>#N/A</v>
          </cell>
          <cell r="F1165" t="e">
            <v>#N/A</v>
          </cell>
          <cell r="G1165"/>
          <cell r="H1165"/>
          <cell r="I1165" t="str">
            <v xml:space="preserve"> </v>
          </cell>
          <cell r="J1165"/>
          <cell r="K1165"/>
          <cell r="M1165" t="e">
            <v>#N/A</v>
          </cell>
          <cell r="N1165" t="e">
            <v>#N/A</v>
          </cell>
        </row>
        <row r="1166">
          <cell r="D1166" t="str">
            <v xml:space="preserve"> </v>
          </cell>
          <cell r="E1166" t="e">
            <v>#N/A</v>
          </cell>
          <cell r="F1166" t="e">
            <v>#N/A</v>
          </cell>
          <cell r="G1166"/>
          <cell r="H1166"/>
          <cell r="I1166" t="str">
            <v xml:space="preserve"> </v>
          </cell>
          <cell r="J1166"/>
          <cell r="K1166"/>
          <cell r="M1166" t="e">
            <v>#N/A</v>
          </cell>
          <cell r="N1166" t="e">
            <v>#N/A</v>
          </cell>
        </row>
        <row r="1167">
          <cell r="D1167" t="str">
            <v xml:space="preserve"> </v>
          </cell>
          <cell r="E1167" t="e">
            <v>#N/A</v>
          </cell>
          <cell r="F1167" t="e">
            <v>#N/A</v>
          </cell>
          <cell r="G1167"/>
          <cell r="H1167"/>
          <cell r="I1167" t="str">
            <v xml:space="preserve"> </v>
          </cell>
          <cell r="J1167"/>
          <cell r="K1167"/>
          <cell r="M1167" t="e">
            <v>#N/A</v>
          </cell>
          <cell r="N1167" t="e">
            <v>#N/A</v>
          </cell>
        </row>
        <row r="1168">
          <cell r="D1168" t="str">
            <v xml:space="preserve"> </v>
          </cell>
          <cell r="E1168" t="e">
            <v>#N/A</v>
          </cell>
          <cell r="F1168" t="e">
            <v>#N/A</v>
          </cell>
          <cell r="G1168"/>
          <cell r="H1168"/>
          <cell r="I1168" t="str">
            <v xml:space="preserve"> </v>
          </cell>
          <cell r="J1168"/>
          <cell r="K1168"/>
          <cell r="M1168" t="e">
            <v>#N/A</v>
          </cell>
          <cell r="N1168" t="e">
            <v>#N/A</v>
          </cell>
        </row>
        <row r="1169">
          <cell r="D1169" t="str">
            <v xml:space="preserve"> </v>
          </cell>
          <cell r="E1169" t="e">
            <v>#N/A</v>
          </cell>
          <cell r="F1169" t="e">
            <v>#N/A</v>
          </cell>
          <cell r="G1169"/>
          <cell r="H1169"/>
          <cell r="I1169" t="str">
            <v xml:space="preserve"> </v>
          </cell>
          <cell r="J1169"/>
          <cell r="K1169"/>
          <cell r="M1169" t="e">
            <v>#N/A</v>
          </cell>
          <cell r="N1169" t="e">
            <v>#N/A</v>
          </cell>
        </row>
        <row r="1170">
          <cell r="D1170" t="str">
            <v xml:space="preserve"> </v>
          </cell>
          <cell r="E1170" t="e">
            <v>#N/A</v>
          </cell>
          <cell r="F1170" t="e">
            <v>#N/A</v>
          </cell>
          <cell r="G1170"/>
          <cell r="H1170"/>
          <cell r="I1170" t="str">
            <v xml:space="preserve"> </v>
          </cell>
          <cell r="J1170"/>
          <cell r="K1170"/>
          <cell r="M1170" t="e">
            <v>#N/A</v>
          </cell>
          <cell r="N1170" t="e">
            <v>#N/A</v>
          </cell>
        </row>
        <row r="1171">
          <cell r="D1171" t="str">
            <v xml:space="preserve"> </v>
          </cell>
          <cell r="E1171" t="e">
            <v>#N/A</v>
          </cell>
          <cell r="F1171" t="e">
            <v>#N/A</v>
          </cell>
          <cell r="G1171"/>
          <cell r="H1171"/>
          <cell r="I1171" t="str">
            <v xml:space="preserve"> </v>
          </cell>
          <cell r="J1171"/>
          <cell r="K1171"/>
          <cell r="M1171" t="e">
            <v>#N/A</v>
          </cell>
          <cell r="N1171" t="e">
            <v>#N/A</v>
          </cell>
        </row>
        <row r="1172">
          <cell r="D1172" t="str">
            <v xml:space="preserve"> </v>
          </cell>
          <cell r="E1172" t="e">
            <v>#N/A</v>
          </cell>
          <cell r="F1172" t="e">
            <v>#N/A</v>
          </cell>
          <cell r="G1172"/>
          <cell r="H1172"/>
          <cell r="I1172" t="str">
            <v xml:space="preserve"> </v>
          </cell>
          <cell r="J1172"/>
          <cell r="K1172"/>
          <cell r="M1172" t="e">
            <v>#N/A</v>
          </cell>
          <cell r="N1172" t="e">
            <v>#N/A</v>
          </cell>
        </row>
        <row r="1173">
          <cell r="D1173" t="str">
            <v xml:space="preserve"> </v>
          </cell>
          <cell r="E1173" t="e">
            <v>#N/A</v>
          </cell>
          <cell r="F1173" t="e">
            <v>#N/A</v>
          </cell>
          <cell r="G1173"/>
          <cell r="H1173"/>
          <cell r="I1173" t="str">
            <v xml:space="preserve"> </v>
          </cell>
          <cell r="J1173"/>
          <cell r="K1173"/>
          <cell r="M1173" t="e">
            <v>#N/A</v>
          </cell>
          <cell r="N1173" t="e">
            <v>#N/A</v>
          </cell>
        </row>
        <row r="1174">
          <cell r="D1174" t="str">
            <v xml:space="preserve"> </v>
          </cell>
          <cell r="E1174" t="e">
            <v>#N/A</v>
          </cell>
          <cell r="F1174" t="e">
            <v>#N/A</v>
          </cell>
          <cell r="G1174"/>
          <cell r="H1174"/>
          <cell r="I1174" t="str">
            <v xml:space="preserve"> </v>
          </cell>
          <cell r="J1174"/>
          <cell r="K1174"/>
          <cell r="M1174" t="e">
            <v>#N/A</v>
          </cell>
          <cell r="N1174" t="e">
            <v>#N/A</v>
          </cell>
        </row>
        <row r="1175">
          <cell r="D1175" t="str">
            <v xml:space="preserve"> </v>
          </cell>
          <cell r="E1175" t="e">
            <v>#N/A</v>
          </cell>
          <cell r="F1175" t="e">
            <v>#N/A</v>
          </cell>
          <cell r="G1175"/>
          <cell r="H1175"/>
          <cell r="I1175" t="str">
            <v xml:space="preserve"> </v>
          </cell>
          <cell r="J1175"/>
          <cell r="K1175"/>
          <cell r="M1175" t="e">
            <v>#N/A</v>
          </cell>
          <cell r="N1175" t="e">
            <v>#N/A</v>
          </cell>
        </row>
        <row r="1176">
          <cell r="D1176" t="str">
            <v xml:space="preserve"> </v>
          </cell>
          <cell r="E1176" t="e">
            <v>#N/A</v>
          </cell>
          <cell r="F1176" t="e">
            <v>#N/A</v>
          </cell>
          <cell r="G1176"/>
          <cell r="H1176"/>
          <cell r="I1176" t="str">
            <v xml:space="preserve"> </v>
          </cell>
          <cell r="J1176"/>
          <cell r="K1176"/>
          <cell r="M1176" t="e">
            <v>#N/A</v>
          </cell>
          <cell r="N1176" t="e">
            <v>#N/A</v>
          </cell>
        </row>
        <row r="1177">
          <cell r="D1177" t="str">
            <v xml:space="preserve"> </v>
          </cell>
          <cell r="E1177" t="e">
            <v>#N/A</v>
          </cell>
          <cell r="F1177" t="e">
            <v>#N/A</v>
          </cell>
          <cell r="G1177"/>
          <cell r="H1177"/>
          <cell r="I1177" t="str">
            <v xml:space="preserve"> </v>
          </cell>
          <cell r="J1177"/>
          <cell r="K1177"/>
          <cell r="M1177" t="e">
            <v>#N/A</v>
          </cell>
          <cell r="N1177" t="e">
            <v>#N/A</v>
          </cell>
        </row>
        <row r="1178">
          <cell r="D1178" t="str">
            <v xml:space="preserve"> </v>
          </cell>
          <cell r="E1178" t="e">
            <v>#N/A</v>
          </cell>
          <cell r="F1178" t="e">
            <v>#N/A</v>
          </cell>
          <cell r="G1178"/>
          <cell r="H1178"/>
          <cell r="I1178" t="str">
            <v xml:space="preserve"> </v>
          </cell>
          <cell r="J1178"/>
          <cell r="K1178"/>
          <cell r="M1178" t="e">
            <v>#N/A</v>
          </cell>
          <cell r="N1178" t="e">
            <v>#N/A</v>
          </cell>
        </row>
        <row r="1179">
          <cell r="D1179" t="str">
            <v xml:space="preserve"> </v>
          </cell>
          <cell r="E1179" t="e">
            <v>#N/A</v>
          </cell>
          <cell r="F1179" t="e">
            <v>#N/A</v>
          </cell>
          <cell r="G1179"/>
          <cell r="H1179"/>
          <cell r="I1179" t="str">
            <v xml:space="preserve"> </v>
          </cell>
          <cell r="J1179"/>
          <cell r="K1179"/>
          <cell r="M1179" t="e">
            <v>#N/A</v>
          </cell>
          <cell r="N1179" t="e">
            <v>#N/A</v>
          </cell>
        </row>
        <row r="1180">
          <cell r="D1180" t="str">
            <v xml:space="preserve"> </v>
          </cell>
          <cell r="E1180" t="e">
            <v>#N/A</v>
          </cell>
          <cell r="F1180" t="e">
            <v>#N/A</v>
          </cell>
          <cell r="G1180"/>
          <cell r="H1180"/>
          <cell r="I1180" t="str">
            <v xml:space="preserve"> </v>
          </cell>
          <cell r="J1180"/>
          <cell r="K1180"/>
          <cell r="M1180" t="e">
            <v>#N/A</v>
          </cell>
          <cell r="N1180" t="e">
            <v>#N/A</v>
          </cell>
        </row>
        <row r="1181">
          <cell r="D1181" t="str">
            <v xml:space="preserve"> </v>
          </cell>
          <cell r="E1181" t="e">
            <v>#N/A</v>
          </cell>
          <cell r="F1181" t="e">
            <v>#N/A</v>
          </cell>
          <cell r="G1181"/>
          <cell r="H1181"/>
          <cell r="I1181" t="str">
            <v xml:space="preserve"> </v>
          </cell>
          <cell r="J1181"/>
          <cell r="K1181"/>
          <cell r="M1181" t="e">
            <v>#N/A</v>
          </cell>
          <cell r="N1181" t="e">
            <v>#N/A</v>
          </cell>
        </row>
        <row r="1182">
          <cell r="D1182" t="str">
            <v xml:space="preserve"> </v>
          </cell>
          <cell r="E1182" t="e">
            <v>#N/A</v>
          </cell>
          <cell r="F1182" t="e">
            <v>#N/A</v>
          </cell>
          <cell r="G1182"/>
          <cell r="H1182"/>
          <cell r="I1182" t="str">
            <v xml:space="preserve"> </v>
          </cell>
          <cell r="J1182"/>
          <cell r="K1182"/>
          <cell r="M1182" t="e">
            <v>#N/A</v>
          </cell>
          <cell r="N1182" t="e">
            <v>#N/A</v>
          </cell>
        </row>
        <row r="1183">
          <cell r="D1183" t="str">
            <v xml:space="preserve"> </v>
          </cell>
          <cell r="E1183" t="e">
            <v>#N/A</v>
          </cell>
          <cell r="F1183" t="e">
            <v>#N/A</v>
          </cell>
          <cell r="G1183"/>
          <cell r="H1183"/>
          <cell r="I1183" t="str">
            <v xml:space="preserve"> </v>
          </cell>
          <cell r="J1183"/>
          <cell r="K1183"/>
          <cell r="M1183" t="e">
            <v>#N/A</v>
          </cell>
          <cell r="N1183" t="e">
            <v>#N/A</v>
          </cell>
        </row>
        <row r="1184">
          <cell r="D1184" t="str">
            <v xml:space="preserve"> </v>
          </cell>
          <cell r="E1184" t="e">
            <v>#N/A</v>
          </cell>
          <cell r="F1184" t="e">
            <v>#N/A</v>
          </cell>
          <cell r="G1184"/>
          <cell r="H1184"/>
          <cell r="I1184" t="str">
            <v xml:space="preserve"> </v>
          </cell>
          <cell r="J1184"/>
          <cell r="K1184"/>
          <cell r="M1184" t="e">
            <v>#N/A</v>
          </cell>
          <cell r="N1184" t="e">
            <v>#N/A</v>
          </cell>
        </row>
        <row r="1185">
          <cell r="D1185" t="str">
            <v xml:space="preserve"> </v>
          </cell>
          <cell r="E1185" t="e">
            <v>#N/A</v>
          </cell>
          <cell r="F1185" t="e">
            <v>#N/A</v>
          </cell>
          <cell r="G1185"/>
          <cell r="H1185"/>
          <cell r="I1185" t="str">
            <v xml:space="preserve"> </v>
          </cell>
          <cell r="J1185"/>
          <cell r="K1185"/>
          <cell r="M1185" t="e">
            <v>#N/A</v>
          </cell>
          <cell r="N1185" t="e">
            <v>#N/A</v>
          </cell>
        </row>
        <row r="1186">
          <cell r="D1186" t="str">
            <v xml:space="preserve"> </v>
          </cell>
          <cell r="E1186" t="e">
            <v>#N/A</v>
          </cell>
          <cell r="F1186" t="e">
            <v>#N/A</v>
          </cell>
          <cell r="G1186"/>
          <cell r="H1186"/>
          <cell r="I1186" t="str">
            <v xml:space="preserve"> </v>
          </cell>
          <cell r="J1186"/>
          <cell r="K1186"/>
          <cell r="M1186" t="e">
            <v>#N/A</v>
          </cell>
          <cell r="N1186" t="e">
            <v>#N/A</v>
          </cell>
        </row>
        <row r="1187">
          <cell r="D1187" t="str">
            <v xml:space="preserve"> </v>
          </cell>
          <cell r="E1187" t="e">
            <v>#N/A</v>
          </cell>
          <cell r="F1187" t="e">
            <v>#N/A</v>
          </cell>
          <cell r="G1187"/>
          <cell r="H1187"/>
          <cell r="I1187" t="str">
            <v xml:space="preserve"> </v>
          </cell>
          <cell r="J1187"/>
          <cell r="K1187"/>
          <cell r="M1187" t="e">
            <v>#N/A</v>
          </cell>
          <cell r="N1187" t="e">
            <v>#N/A</v>
          </cell>
        </row>
        <row r="1188">
          <cell r="D1188" t="str">
            <v xml:space="preserve"> </v>
          </cell>
          <cell r="E1188" t="e">
            <v>#N/A</v>
          </cell>
          <cell r="F1188" t="e">
            <v>#N/A</v>
          </cell>
          <cell r="G1188"/>
          <cell r="H1188"/>
          <cell r="I1188" t="str">
            <v xml:space="preserve"> </v>
          </cell>
          <cell r="J1188"/>
          <cell r="K1188"/>
          <cell r="M1188" t="e">
            <v>#N/A</v>
          </cell>
          <cell r="N1188" t="e">
            <v>#N/A</v>
          </cell>
        </row>
        <row r="1189">
          <cell r="D1189" t="str">
            <v xml:space="preserve"> </v>
          </cell>
          <cell r="E1189" t="e">
            <v>#N/A</v>
          </cell>
          <cell r="F1189" t="e">
            <v>#N/A</v>
          </cell>
          <cell r="G1189"/>
          <cell r="H1189"/>
          <cell r="I1189" t="str">
            <v xml:space="preserve"> </v>
          </cell>
          <cell r="J1189"/>
          <cell r="K1189"/>
          <cell r="M1189" t="e">
            <v>#N/A</v>
          </cell>
          <cell r="N1189" t="e">
            <v>#N/A</v>
          </cell>
        </row>
        <row r="1190">
          <cell r="D1190" t="str">
            <v xml:space="preserve"> </v>
          </cell>
          <cell r="E1190" t="e">
            <v>#N/A</v>
          </cell>
          <cell r="F1190" t="e">
            <v>#N/A</v>
          </cell>
          <cell r="G1190"/>
          <cell r="H1190"/>
          <cell r="I1190" t="str">
            <v xml:space="preserve"> </v>
          </cell>
          <cell r="J1190"/>
          <cell r="K1190"/>
          <cell r="M1190" t="e">
            <v>#N/A</v>
          </cell>
          <cell r="N1190" t="e">
            <v>#N/A</v>
          </cell>
        </row>
        <row r="1191">
          <cell r="D1191" t="str">
            <v xml:space="preserve"> </v>
          </cell>
          <cell r="E1191" t="e">
            <v>#N/A</v>
          </cell>
          <cell r="F1191" t="e">
            <v>#N/A</v>
          </cell>
          <cell r="G1191"/>
          <cell r="H1191"/>
          <cell r="I1191" t="str">
            <v xml:space="preserve"> </v>
          </cell>
          <cell r="J1191"/>
          <cell r="K1191"/>
          <cell r="M1191" t="e">
            <v>#N/A</v>
          </cell>
          <cell r="N1191" t="e">
            <v>#N/A</v>
          </cell>
        </row>
        <row r="1192">
          <cell r="D1192" t="str">
            <v xml:space="preserve"> </v>
          </cell>
          <cell r="E1192" t="e">
            <v>#N/A</v>
          </cell>
          <cell r="F1192" t="e">
            <v>#N/A</v>
          </cell>
          <cell r="G1192"/>
          <cell r="H1192"/>
          <cell r="I1192" t="str">
            <v xml:space="preserve"> </v>
          </cell>
          <cell r="J1192"/>
          <cell r="K1192"/>
          <cell r="M1192" t="e">
            <v>#N/A</v>
          </cell>
          <cell r="N1192" t="e">
            <v>#N/A</v>
          </cell>
        </row>
        <row r="1193">
          <cell r="D1193" t="str">
            <v xml:space="preserve"> </v>
          </cell>
          <cell r="E1193" t="e">
            <v>#N/A</v>
          </cell>
          <cell r="F1193" t="e">
            <v>#N/A</v>
          </cell>
          <cell r="G1193"/>
          <cell r="H1193"/>
          <cell r="I1193" t="str">
            <v xml:space="preserve"> </v>
          </cell>
          <cell r="J1193"/>
          <cell r="K1193"/>
          <cell r="M1193" t="e">
            <v>#N/A</v>
          </cell>
          <cell r="N1193" t="e">
            <v>#N/A</v>
          </cell>
        </row>
        <row r="1194">
          <cell r="D1194" t="str">
            <v xml:space="preserve"> </v>
          </cell>
          <cell r="E1194" t="e">
            <v>#N/A</v>
          </cell>
          <cell r="F1194" t="e">
            <v>#N/A</v>
          </cell>
          <cell r="G1194"/>
          <cell r="H1194"/>
          <cell r="I1194" t="str">
            <v xml:space="preserve"> </v>
          </cell>
          <cell r="J1194"/>
          <cell r="K1194"/>
          <cell r="M1194" t="e">
            <v>#N/A</v>
          </cell>
          <cell r="N1194" t="e">
            <v>#N/A</v>
          </cell>
        </row>
        <row r="1195">
          <cell r="D1195" t="str">
            <v xml:space="preserve"> </v>
          </cell>
          <cell r="E1195" t="e">
            <v>#N/A</v>
          </cell>
          <cell r="F1195" t="e">
            <v>#N/A</v>
          </cell>
          <cell r="G1195"/>
          <cell r="H1195"/>
          <cell r="I1195" t="str">
            <v xml:space="preserve"> </v>
          </cell>
          <cell r="J1195"/>
          <cell r="K1195"/>
          <cell r="M1195" t="e">
            <v>#N/A</v>
          </cell>
          <cell r="N1195" t="e">
            <v>#N/A</v>
          </cell>
        </row>
        <row r="1196">
          <cell r="D1196" t="str">
            <v xml:space="preserve"> </v>
          </cell>
          <cell r="E1196" t="e">
            <v>#N/A</v>
          </cell>
          <cell r="F1196" t="e">
            <v>#N/A</v>
          </cell>
          <cell r="G1196"/>
          <cell r="H1196"/>
          <cell r="I1196" t="str">
            <v xml:space="preserve"> </v>
          </cell>
          <cell r="J1196"/>
          <cell r="K1196"/>
          <cell r="M1196" t="e">
            <v>#N/A</v>
          </cell>
          <cell r="N1196" t="e">
            <v>#N/A</v>
          </cell>
        </row>
        <row r="1197">
          <cell r="D1197" t="str">
            <v xml:space="preserve"> </v>
          </cell>
          <cell r="E1197" t="e">
            <v>#N/A</v>
          </cell>
          <cell r="F1197" t="e">
            <v>#N/A</v>
          </cell>
          <cell r="G1197"/>
          <cell r="H1197"/>
          <cell r="I1197" t="str">
            <v xml:space="preserve"> </v>
          </cell>
          <cell r="J1197"/>
          <cell r="K1197"/>
          <cell r="M1197" t="e">
            <v>#N/A</v>
          </cell>
          <cell r="N1197" t="e">
            <v>#N/A</v>
          </cell>
        </row>
        <row r="1198">
          <cell r="D1198" t="str">
            <v xml:space="preserve"> </v>
          </cell>
          <cell r="E1198" t="e">
            <v>#N/A</v>
          </cell>
          <cell r="F1198" t="e">
            <v>#N/A</v>
          </cell>
          <cell r="G1198"/>
          <cell r="H1198"/>
          <cell r="I1198" t="str">
            <v xml:space="preserve"> </v>
          </cell>
          <cell r="J1198"/>
          <cell r="K1198"/>
          <cell r="M1198" t="e">
            <v>#N/A</v>
          </cell>
          <cell r="N1198" t="e">
            <v>#N/A</v>
          </cell>
        </row>
        <row r="1199">
          <cell r="D1199" t="str">
            <v xml:space="preserve"> </v>
          </cell>
          <cell r="E1199" t="e">
            <v>#N/A</v>
          </cell>
          <cell r="F1199" t="e">
            <v>#N/A</v>
          </cell>
          <cell r="G1199"/>
          <cell r="H1199"/>
          <cell r="I1199" t="str">
            <v xml:space="preserve"> </v>
          </cell>
          <cell r="J1199"/>
          <cell r="K1199"/>
          <cell r="M1199" t="e">
            <v>#N/A</v>
          </cell>
          <cell r="N1199" t="e">
            <v>#N/A</v>
          </cell>
        </row>
        <row r="1200">
          <cell r="D1200" t="str">
            <v xml:space="preserve"> </v>
          </cell>
          <cell r="E1200" t="e">
            <v>#N/A</v>
          </cell>
          <cell r="F1200" t="e">
            <v>#N/A</v>
          </cell>
          <cell r="G1200"/>
          <cell r="H1200"/>
          <cell r="I1200" t="str">
            <v xml:space="preserve"> </v>
          </cell>
          <cell r="J1200"/>
          <cell r="K1200"/>
          <cell r="M1200" t="e">
            <v>#N/A</v>
          </cell>
          <cell r="N1200" t="e">
            <v>#N/A</v>
          </cell>
        </row>
        <row r="1201">
          <cell r="D1201" t="str">
            <v xml:space="preserve"> </v>
          </cell>
          <cell r="E1201" t="e">
            <v>#N/A</v>
          </cell>
          <cell r="F1201" t="e">
            <v>#N/A</v>
          </cell>
          <cell r="G1201"/>
          <cell r="H1201"/>
          <cell r="I1201" t="str">
            <v xml:space="preserve"> </v>
          </cell>
          <cell r="J1201"/>
          <cell r="K1201"/>
          <cell r="M1201" t="e">
            <v>#N/A</v>
          </cell>
          <cell r="N1201" t="e">
            <v>#N/A</v>
          </cell>
        </row>
        <row r="1202">
          <cell r="D1202" t="str">
            <v xml:space="preserve"> </v>
          </cell>
          <cell r="E1202" t="e">
            <v>#N/A</v>
          </cell>
          <cell r="F1202" t="e">
            <v>#N/A</v>
          </cell>
          <cell r="G1202"/>
          <cell r="H1202"/>
          <cell r="I1202" t="str">
            <v xml:space="preserve"> </v>
          </cell>
          <cell r="J1202"/>
          <cell r="K1202"/>
          <cell r="M1202" t="e">
            <v>#N/A</v>
          </cell>
          <cell r="N1202" t="e">
            <v>#N/A</v>
          </cell>
        </row>
        <row r="1203">
          <cell r="D1203" t="str">
            <v xml:space="preserve"> </v>
          </cell>
          <cell r="E1203" t="e">
            <v>#N/A</v>
          </cell>
          <cell r="F1203" t="e">
            <v>#N/A</v>
          </cell>
          <cell r="G1203"/>
          <cell r="H1203"/>
          <cell r="I1203" t="str">
            <v xml:space="preserve"> </v>
          </cell>
          <cell r="J1203"/>
          <cell r="K1203"/>
          <cell r="M1203" t="e">
            <v>#N/A</v>
          </cell>
          <cell r="N1203" t="e">
            <v>#N/A</v>
          </cell>
        </row>
        <row r="1204">
          <cell r="D1204" t="str">
            <v xml:space="preserve"> </v>
          </cell>
          <cell r="E1204" t="e">
            <v>#N/A</v>
          </cell>
          <cell r="F1204" t="e">
            <v>#N/A</v>
          </cell>
          <cell r="G1204"/>
          <cell r="H1204"/>
          <cell r="I1204" t="str">
            <v xml:space="preserve"> </v>
          </cell>
          <cell r="J1204"/>
          <cell r="K1204"/>
          <cell r="M1204" t="e">
            <v>#N/A</v>
          </cell>
          <cell r="N1204" t="e">
            <v>#N/A</v>
          </cell>
        </row>
        <row r="1205">
          <cell r="D1205" t="str">
            <v xml:space="preserve"> </v>
          </cell>
          <cell r="E1205" t="e">
            <v>#N/A</v>
          </cell>
          <cell r="F1205" t="e">
            <v>#N/A</v>
          </cell>
          <cell r="G1205"/>
          <cell r="H1205"/>
          <cell r="I1205" t="str">
            <v xml:space="preserve"> </v>
          </cell>
          <cell r="J1205"/>
          <cell r="K1205"/>
          <cell r="M1205" t="e">
            <v>#N/A</v>
          </cell>
          <cell r="N1205" t="e">
            <v>#N/A</v>
          </cell>
        </row>
        <row r="1206">
          <cell r="D1206" t="str">
            <v xml:space="preserve"> </v>
          </cell>
          <cell r="E1206" t="e">
            <v>#N/A</v>
          </cell>
          <cell r="F1206" t="e">
            <v>#N/A</v>
          </cell>
          <cell r="G1206"/>
          <cell r="H1206"/>
          <cell r="I1206" t="str">
            <v xml:space="preserve"> </v>
          </cell>
          <cell r="J1206"/>
          <cell r="K1206"/>
          <cell r="M1206" t="e">
            <v>#N/A</v>
          </cell>
          <cell r="N1206" t="e">
            <v>#N/A</v>
          </cell>
        </row>
        <row r="1207">
          <cell r="D1207" t="str">
            <v xml:space="preserve"> </v>
          </cell>
          <cell r="E1207" t="e">
            <v>#N/A</v>
          </cell>
          <cell r="F1207" t="e">
            <v>#N/A</v>
          </cell>
          <cell r="G1207"/>
          <cell r="H1207"/>
          <cell r="I1207" t="str">
            <v xml:space="preserve"> </v>
          </cell>
          <cell r="J1207"/>
          <cell r="K1207"/>
          <cell r="M1207" t="e">
            <v>#N/A</v>
          </cell>
          <cell r="N1207" t="e">
            <v>#N/A</v>
          </cell>
        </row>
        <row r="1208">
          <cell r="D1208" t="str">
            <v xml:space="preserve"> </v>
          </cell>
          <cell r="E1208" t="e">
            <v>#N/A</v>
          </cell>
          <cell r="F1208" t="e">
            <v>#N/A</v>
          </cell>
          <cell r="G1208"/>
          <cell r="H1208"/>
          <cell r="I1208" t="str">
            <v xml:space="preserve"> </v>
          </cell>
          <cell r="J1208"/>
          <cell r="K1208"/>
          <cell r="M1208" t="e">
            <v>#N/A</v>
          </cell>
          <cell r="N1208" t="e">
            <v>#N/A</v>
          </cell>
        </row>
        <row r="1209">
          <cell r="D1209" t="str">
            <v xml:space="preserve"> </v>
          </cell>
          <cell r="E1209" t="e">
            <v>#N/A</v>
          </cell>
          <cell r="F1209" t="e">
            <v>#N/A</v>
          </cell>
          <cell r="G1209"/>
          <cell r="H1209"/>
          <cell r="I1209" t="str">
            <v xml:space="preserve"> </v>
          </cell>
          <cell r="J1209"/>
          <cell r="K1209"/>
          <cell r="M1209" t="e">
            <v>#N/A</v>
          </cell>
          <cell r="N1209" t="e">
            <v>#N/A</v>
          </cell>
        </row>
        <row r="1210">
          <cell r="D1210" t="str">
            <v xml:space="preserve"> </v>
          </cell>
          <cell r="E1210" t="e">
            <v>#N/A</v>
          </cell>
          <cell r="F1210" t="e">
            <v>#N/A</v>
          </cell>
          <cell r="G1210"/>
          <cell r="H1210"/>
          <cell r="I1210" t="str">
            <v xml:space="preserve"> </v>
          </cell>
          <cell r="J1210"/>
          <cell r="K1210"/>
          <cell r="M1210" t="e">
            <v>#N/A</v>
          </cell>
          <cell r="N1210" t="e">
            <v>#N/A</v>
          </cell>
        </row>
        <row r="1211">
          <cell r="D1211" t="str">
            <v xml:space="preserve"> </v>
          </cell>
          <cell r="E1211" t="e">
            <v>#N/A</v>
          </cell>
          <cell r="F1211" t="e">
            <v>#N/A</v>
          </cell>
          <cell r="G1211"/>
          <cell r="H1211"/>
          <cell r="I1211" t="str">
            <v xml:space="preserve"> </v>
          </cell>
          <cell r="J1211"/>
          <cell r="K1211"/>
          <cell r="M1211" t="e">
            <v>#N/A</v>
          </cell>
          <cell r="N1211" t="e">
            <v>#N/A</v>
          </cell>
        </row>
        <row r="1212">
          <cell r="D1212" t="str">
            <v xml:space="preserve"> </v>
          </cell>
          <cell r="E1212" t="e">
            <v>#N/A</v>
          </cell>
          <cell r="F1212" t="e">
            <v>#N/A</v>
          </cell>
          <cell r="G1212"/>
          <cell r="H1212"/>
          <cell r="I1212" t="str">
            <v xml:space="preserve"> </v>
          </cell>
          <cell r="J1212"/>
          <cell r="K1212"/>
          <cell r="M1212" t="e">
            <v>#N/A</v>
          </cell>
          <cell r="N1212" t="e">
            <v>#N/A</v>
          </cell>
        </row>
        <row r="1213">
          <cell r="D1213" t="str">
            <v xml:space="preserve"> </v>
          </cell>
          <cell r="E1213" t="e">
            <v>#N/A</v>
          </cell>
          <cell r="F1213" t="e">
            <v>#N/A</v>
          </cell>
          <cell r="G1213"/>
          <cell r="H1213"/>
          <cell r="I1213" t="str">
            <v xml:space="preserve"> </v>
          </cell>
          <cell r="J1213"/>
          <cell r="K1213"/>
          <cell r="M1213" t="e">
            <v>#N/A</v>
          </cell>
          <cell r="N1213" t="e">
            <v>#N/A</v>
          </cell>
        </row>
        <row r="1214">
          <cell r="D1214" t="str">
            <v xml:space="preserve"> </v>
          </cell>
          <cell r="E1214" t="e">
            <v>#N/A</v>
          </cell>
          <cell r="F1214" t="e">
            <v>#N/A</v>
          </cell>
          <cell r="G1214"/>
          <cell r="H1214"/>
          <cell r="I1214" t="str">
            <v xml:space="preserve"> </v>
          </cell>
          <cell r="J1214"/>
          <cell r="K1214"/>
          <cell r="M1214" t="e">
            <v>#N/A</v>
          </cell>
          <cell r="N1214" t="e">
            <v>#N/A</v>
          </cell>
        </row>
        <row r="1215">
          <cell r="D1215" t="str">
            <v xml:space="preserve"> </v>
          </cell>
          <cell r="E1215" t="e">
            <v>#N/A</v>
          </cell>
          <cell r="F1215" t="e">
            <v>#N/A</v>
          </cell>
          <cell r="G1215"/>
          <cell r="H1215"/>
          <cell r="I1215" t="str">
            <v xml:space="preserve"> </v>
          </cell>
          <cell r="J1215"/>
          <cell r="K1215"/>
          <cell r="M1215" t="e">
            <v>#N/A</v>
          </cell>
          <cell r="N1215" t="e">
            <v>#N/A</v>
          </cell>
        </row>
        <row r="1216">
          <cell r="D1216" t="str">
            <v xml:space="preserve"> </v>
          </cell>
          <cell r="E1216" t="e">
            <v>#N/A</v>
          </cell>
          <cell r="F1216" t="e">
            <v>#N/A</v>
          </cell>
          <cell r="G1216"/>
          <cell r="H1216"/>
          <cell r="I1216" t="str">
            <v xml:space="preserve"> </v>
          </cell>
          <cell r="J1216"/>
          <cell r="K1216"/>
          <cell r="M1216" t="e">
            <v>#N/A</v>
          </cell>
          <cell r="N1216" t="e">
            <v>#N/A</v>
          </cell>
        </row>
        <row r="1217">
          <cell r="D1217" t="str">
            <v xml:space="preserve"> </v>
          </cell>
          <cell r="E1217" t="e">
            <v>#N/A</v>
          </cell>
          <cell r="F1217" t="e">
            <v>#N/A</v>
          </cell>
          <cell r="G1217"/>
          <cell r="H1217"/>
          <cell r="I1217" t="str">
            <v xml:space="preserve"> </v>
          </cell>
          <cell r="J1217"/>
          <cell r="K1217"/>
          <cell r="M1217" t="e">
            <v>#N/A</v>
          </cell>
          <cell r="N1217" t="e">
            <v>#N/A</v>
          </cell>
        </row>
        <row r="1218">
          <cell r="D1218" t="str">
            <v xml:space="preserve"> </v>
          </cell>
          <cell r="E1218" t="e">
            <v>#N/A</v>
          </cell>
          <cell r="F1218" t="e">
            <v>#N/A</v>
          </cell>
          <cell r="G1218"/>
          <cell r="H1218"/>
          <cell r="I1218" t="str">
            <v xml:space="preserve"> </v>
          </cell>
          <cell r="J1218"/>
          <cell r="K1218"/>
          <cell r="M1218" t="e">
            <v>#N/A</v>
          </cell>
          <cell r="N1218" t="e">
            <v>#N/A</v>
          </cell>
        </row>
        <row r="1219">
          <cell r="D1219" t="str">
            <v xml:space="preserve"> </v>
          </cell>
          <cell r="E1219" t="e">
            <v>#N/A</v>
          </cell>
          <cell r="F1219" t="e">
            <v>#N/A</v>
          </cell>
          <cell r="G1219"/>
          <cell r="H1219"/>
          <cell r="I1219" t="str">
            <v xml:space="preserve"> </v>
          </cell>
          <cell r="J1219"/>
          <cell r="K1219"/>
          <cell r="M1219" t="e">
            <v>#N/A</v>
          </cell>
          <cell r="N1219" t="e">
            <v>#N/A</v>
          </cell>
        </row>
        <row r="1220">
          <cell r="D1220" t="str">
            <v xml:space="preserve"> </v>
          </cell>
          <cell r="E1220" t="e">
            <v>#N/A</v>
          </cell>
          <cell r="F1220" t="e">
            <v>#N/A</v>
          </cell>
          <cell r="G1220"/>
          <cell r="H1220"/>
          <cell r="I1220" t="str">
            <v xml:space="preserve"> </v>
          </cell>
          <cell r="J1220"/>
          <cell r="K1220"/>
          <cell r="M1220" t="e">
            <v>#N/A</v>
          </cell>
          <cell r="N1220" t="e">
            <v>#N/A</v>
          </cell>
        </row>
        <row r="1221">
          <cell r="D1221" t="str">
            <v xml:space="preserve"> </v>
          </cell>
          <cell r="E1221" t="e">
            <v>#N/A</v>
          </cell>
          <cell r="F1221" t="e">
            <v>#N/A</v>
          </cell>
          <cell r="G1221"/>
          <cell r="H1221"/>
          <cell r="I1221" t="str">
            <v xml:space="preserve"> </v>
          </cell>
          <cell r="J1221"/>
          <cell r="K1221"/>
          <cell r="M1221" t="e">
            <v>#N/A</v>
          </cell>
          <cell r="N1221" t="e">
            <v>#N/A</v>
          </cell>
        </row>
        <row r="1222">
          <cell r="D1222" t="str">
            <v xml:space="preserve"> </v>
          </cell>
          <cell r="E1222" t="e">
            <v>#N/A</v>
          </cell>
          <cell r="F1222" t="e">
            <v>#N/A</v>
          </cell>
          <cell r="G1222"/>
          <cell r="H1222"/>
          <cell r="I1222" t="str">
            <v xml:space="preserve"> </v>
          </cell>
          <cell r="J1222"/>
          <cell r="K1222"/>
          <cell r="M1222" t="e">
            <v>#N/A</v>
          </cell>
          <cell r="N1222" t="e">
            <v>#N/A</v>
          </cell>
        </row>
        <row r="1223">
          <cell r="D1223" t="str">
            <v xml:space="preserve"> </v>
          </cell>
          <cell r="E1223" t="e">
            <v>#N/A</v>
          </cell>
          <cell r="F1223" t="e">
            <v>#N/A</v>
          </cell>
          <cell r="G1223"/>
          <cell r="H1223"/>
          <cell r="I1223" t="str">
            <v xml:space="preserve"> </v>
          </cell>
          <cell r="J1223"/>
          <cell r="K1223"/>
          <cell r="M1223" t="e">
            <v>#N/A</v>
          </cell>
          <cell r="N1223" t="e">
            <v>#N/A</v>
          </cell>
        </row>
        <row r="1224">
          <cell r="D1224" t="str">
            <v xml:space="preserve"> </v>
          </cell>
          <cell r="E1224" t="e">
            <v>#N/A</v>
          </cell>
          <cell r="F1224" t="e">
            <v>#N/A</v>
          </cell>
          <cell r="G1224"/>
          <cell r="H1224"/>
          <cell r="I1224" t="str">
            <v xml:space="preserve"> </v>
          </cell>
          <cell r="J1224"/>
          <cell r="K1224"/>
          <cell r="M1224" t="e">
            <v>#N/A</v>
          </cell>
          <cell r="N1224" t="e">
            <v>#N/A</v>
          </cell>
        </row>
        <row r="1225">
          <cell r="D1225" t="str">
            <v xml:space="preserve"> </v>
          </cell>
          <cell r="E1225" t="e">
            <v>#N/A</v>
          </cell>
          <cell r="F1225" t="e">
            <v>#N/A</v>
          </cell>
          <cell r="G1225"/>
          <cell r="H1225"/>
          <cell r="I1225" t="str">
            <v xml:space="preserve"> </v>
          </cell>
          <cell r="J1225"/>
          <cell r="K1225"/>
          <cell r="M1225" t="e">
            <v>#N/A</v>
          </cell>
          <cell r="N1225" t="e">
            <v>#N/A</v>
          </cell>
        </row>
        <row r="1226">
          <cell r="D1226" t="str">
            <v xml:space="preserve"> </v>
          </cell>
          <cell r="E1226" t="e">
            <v>#N/A</v>
          </cell>
          <cell r="F1226" t="e">
            <v>#N/A</v>
          </cell>
          <cell r="G1226"/>
          <cell r="H1226"/>
          <cell r="I1226" t="str">
            <v xml:space="preserve"> </v>
          </cell>
          <cell r="J1226"/>
          <cell r="K1226"/>
          <cell r="M1226" t="e">
            <v>#N/A</v>
          </cell>
          <cell r="N1226" t="e">
            <v>#N/A</v>
          </cell>
        </row>
        <row r="1227">
          <cell r="D1227" t="str">
            <v xml:space="preserve"> </v>
          </cell>
          <cell r="E1227" t="e">
            <v>#N/A</v>
          </cell>
          <cell r="F1227" t="e">
            <v>#N/A</v>
          </cell>
          <cell r="G1227"/>
          <cell r="H1227"/>
          <cell r="I1227" t="str">
            <v xml:space="preserve"> </v>
          </cell>
          <cell r="J1227"/>
          <cell r="K1227"/>
          <cell r="M1227" t="e">
            <v>#N/A</v>
          </cell>
          <cell r="N1227" t="e">
            <v>#N/A</v>
          </cell>
        </row>
        <row r="1228">
          <cell r="D1228" t="str">
            <v xml:space="preserve"> </v>
          </cell>
          <cell r="E1228" t="e">
            <v>#N/A</v>
          </cell>
          <cell r="F1228" t="e">
            <v>#N/A</v>
          </cell>
          <cell r="G1228"/>
          <cell r="H1228"/>
          <cell r="I1228" t="str">
            <v xml:space="preserve"> </v>
          </cell>
          <cell r="J1228"/>
          <cell r="K1228"/>
          <cell r="M1228" t="e">
            <v>#N/A</v>
          </cell>
          <cell r="N1228" t="e">
            <v>#N/A</v>
          </cell>
        </row>
        <row r="1229">
          <cell r="D1229" t="str">
            <v xml:space="preserve"> </v>
          </cell>
          <cell r="E1229" t="e">
            <v>#N/A</v>
          </cell>
          <cell r="F1229" t="e">
            <v>#N/A</v>
          </cell>
          <cell r="G1229"/>
          <cell r="H1229"/>
          <cell r="I1229" t="str">
            <v xml:space="preserve"> </v>
          </cell>
          <cell r="J1229"/>
          <cell r="K1229"/>
          <cell r="M1229" t="e">
            <v>#N/A</v>
          </cell>
          <cell r="N1229" t="e">
            <v>#N/A</v>
          </cell>
        </row>
        <row r="1230">
          <cell r="D1230" t="str">
            <v xml:space="preserve"> </v>
          </cell>
          <cell r="E1230" t="e">
            <v>#N/A</v>
          </cell>
          <cell r="F1230" t="e">
            <v>#N/A</v>
          </cell>
          <cell r="G1230"/>
          <cell r="H1230"/>
          <cell r="I1230" t="str">
            <v xml:space="preserve"> </v>
          </cell>
          <cell r="J1230"/>
          <cell r="K1230"/>
          <cell r="M1230" t="e">
            <v>#N/A</v>
          </cell>
          <cell r="N1230" t="e">
            <v>#N/A</v>
          </cell>
        </row>
        <row r="1231">
          <cell r="D1231" t="str">
            <v xml:space="preserve"> </v>
          </cell>
          <cell r="E1231" t="e">
            <v>#N/A</v>
          </cell>
          <cell r="F1231" t="e">
            <v>#N/A</v>
          </cell>
          <cell r="G1231"/>
          <cell r="H1231"/>
          <cell r="I1231" t="str">
            <v xml:space="preserve"> </v>
          </cell>
          <cell r="J1231"/>
          <cell r="K1231"/>
          <cell r="M1231" t="e">
            <v>#N/A</v>
          </cell>
          <cell r="N1231" t="e">
            <v>#N/A</v>
          </cell>
        </row>
        <row r="1232">
          <cell r="D1232" t="str">
            <v xml:space="preserve"> </v>
          </cell>
          <cell r="E1232" t="e">
            <v>#N/A</v>
          </cell>
          <cell r="F1232" t="e">
            <v>#N/A</v>
          </cell>
          <cell r="G1232"/>
          <cell r="H1232"/>
          <cell r="I1232" t="str">
            <v xml:space="preserve"> </v>
          </cell>
          <cell r="J1232"/>
          <cell r="K1232"/>
          <cell r="M1232" t="e">
            <v>#N/A</v>
          </cell>
          <cell r="N1232" t="e">
            <v>#N/A</v>
          </cell>
        </row>
        <row r="1233">
          <cell r="D1233" t="str">
            <v xml:space="preserve"> </v>
          </cell>
          <cell r="E1233" t="e">
            <v>#N/A</v>
          </cell>
          <cell r="F1233" t="e">
            <v>#N/A</v>
          </cell>
          <cell r="G1233"/>
          <cell r="H1233"/>
          <cell r="I1233" t="str">
            <v xml:space="preserve"> </v>
          </cell>
          <cell r="J1233"/>
          <cell r="K1233"/>
          <cell r="M1233" t="e">
            <v>#N/A</v>
          </cell>
          <cell r="N1233" t="e">
            <v>#N/A</v>
          </cell>
        </row>
        <row r="1234">
          <cell r="D1234" t="str">
            <v xml:space="preserve"> </v>
          </cell>
          <cell r="E1234" t="e">
            <v>#N/A</v>
          </cell>
          <cell r="F1234" t="e">
            <v>#N/A</v>
          </cell>
          <cell r="G1234"/>
          <cell r="H1234"/>
          <cell r="I1234" t="str">
            <v xml:space="preserve"> </v>
          </cell>
          <cell r="J1234"/>
          <cell r="K1234"/>
          <cell r="M1234" t="e">
            <v>#N/A</v>
          </cell>
          <cell r="N1234" t="e">
            <v>#N/A</v>
          </cell>
        </row>
        <row r="1235">
          <cell r="D1235" t="str">
            <v xml:space="preserve"> </v>
          </cell>
          <cell r="E1235" t="e">
            <v>#N/A</v>
          </cell>
          <cell r="F1235" t="e">
            <v>#N/A</v>
          </cell>
          <cell r="G1235"/>
          <cell r="H1235"/>
          <cell r="I1235" t="str">
            <v xml:space="preserve"> </v>
          </cell>
          <cell r="J1235"/>
          <cell r="K1235"/>
          <cell r="M1235" t="e">
            <v>#N/A</v>
          </cell>
          <cell r="N1235" t="e">
            <v>#N/A</v>
          </cell>
        </row>
        <row r="1236">
          <cell r="D1236" t="str">
            <v xml:space="preserve"> </v>
          </cell>
          <cell r="E1236" t="e">
            <v>#N/A</v>
          </cell>
          <cell r="F1236" t="e">
            <v>#N/A</v>
          </cell>
          <cell r="G1236"/>
          <cell r="H1236"/>
          <cell r="I1236" t="str">
            <v xml:space="preserve"> </v>
          </cell>
          <cell r="J1236"/>
          <cell r="K1236"/>
          <cell r="M1236" t="e">
            <v>#N/A</v>
          </cell>
          <cell r="N1236" t="e">
            <v>#N/A</v>
          </cell>
        </row>
        <row r="1237">
          <cell r="D1237" t="str">
            <v xml:space="preserve"> </v>
          </cell>
          <cell r="E1237" t="e">
            <v>#N/A</v>
          </cell>
          <cell r="F1237" t="e">
            <v>#N/A</v>
          </cell>
          <cell r="G1237"/>
          <cell r="H1237"/>
          <cell r="I1237" t="str">
            <v xml:space="preserve"> </v>
          </cell>
          <cell r="J1237"/>
          <cell r="K1237"/>
          <cell r="M1237" t="e">
            <v>#N/A</v>
          </cell>
          <cell r="N1237" t="e">
            <v>#N/A</v>
          </cell>
        </row>
        <row r="1238">
          <cell r="D1238" t="str">
            <v xml:space="preserve"> </v>
          </cell>
          <cell r="E1238" t="e">
            <v>#N/A</v>
          </cell>
          <cell r="F1238" t="e">
            <v>#N/A</v>
          </cell>
          <cell r="G1238"/>
          <cell r="H1238"/>
          <cell r="I1238" t="str">
            <v xml:space="preserve"> </v>
          </cell>
          <cell r="J1238"/>
          <cell r="K1238"/>
          <cell r="M1238" t="e">
            <v>#N/A</v>
          </cell>
          <cell r="N1238" t="e">
            <v>#N/A</v>
          </cell>
        </row>
        <row r="1239">
          <cell r="D1239" t="str">
            <v xml:space="preserve"> </v>
          </cell>
          <cell r="E1239" t="e">
            <v>#N/A</v>
          </cell>
          <cell r="F1239" t="e">
            <v>#N/A</v>
          </cell>
          <cell r="G1239"/>
          <cell r="H1239"/>
          <cell r="I1239" t="str">
            <v xml:space="preserve"> </v>
          </cell>
          <cell r="J1239"/>
          <cell r="K1239"/>
          <cell r="M1239" t="e">
            <v>#N/A</v>
          </cell>
          <cell r="N1239" t="e">
            <v>#N/A</v>
          </cell>
        </row>
        <row r="1240">
          <cell r="D1240" t="str">
            <v xml:space="preserve"> </v>
          </cell>
          <cell r="E1240" t="e">
            <v>#N/A</v>
          </cell>
          <cell r="F1240" t="e">
            <v>#N/A</v>
          </cell>
          <cell r="G1240"/>
          <cell r="H1240"/>
          <cell r="I1240" t="str">
            <v xml:space="preserve"> </v>
          </cell>
          <cell r="J1240"/>
          <cell r="K1240"/>
          <cell r="M1240" t="e">
            <v>#N/A</v>
          </cell>
          <cell r="N1240" t="e">
            <v>#N/A</v>
          </cell>
        </row>
        <row r="1241">
          <cell r="D1241" t="str">
            <v xml:space="preserve"> </v>
          </cell>
          <cell r="E1241" t="e">
            <v>#N/A</v>
          </cell>
          <cell r="F1241" t="e">
            <v>#N/A</v>
          </cell>
          <cell r="G1241"/>
          <cell r="H1241"/>
          <cell r="I1241" t="str">
            <v xml:space="preserve"> </v>
          </cell>
          <cell r="J1241"/>
          <cell r="K1241"/>
          <cell r="M1241" t="e">
            <v>#N/A</v>
          </cell>
          <cell r="N1241" t="e">
            <v>#N/A</v>
          </cell>
        </row>
        <row r="1242">
          <cell r="D1242" t="str">
            <v xml:space="preserve"> </v>
          </cell>
          <cell r="E1242" t="e">
            <v>#N/A</v>
          </cell>
          <cell r="F1242" t="e">
            <v>#N/A</v>
          </cell>
          <cell r="G1242"/>
          <cell r="H1242"/>
          <cell r="I1242" t="str">
            <v xml:space="preserve"> </v>
          </cell>
          <cell r="J1242"/>
          <cell r="K1242"/>
          <cell r="M1242" t="e">
            <v>#N/A</v>
          </cell>
          <cell r="N1242" t="e">
            <v>#N/A</v>
          </cell>
        </row>
        <row r="1243">
          <cell r="D1243" t="str">
            <v xml:space="preserve"> </v>
          </cell>
          <cell r="E1243" t="e">
            <v>#N/A</v>
          </cell>
          <cell r="F1243" t="e">
            <v>#N/A</v>
          </cell>
          <cell r="G1243"/>
          <cell r="H1243"/>
          <cell r="I1243" t="str">
            <v xml:space="preserve"> </v>
          </cell>
          <cell r="J1243"/>
          <cell r="K1243"/>
          <cell r="M1243" t="e">
            <v>#N/A</v>
          </cell>
          <cell r="N1243" t="e">
            <v>#N/A</v>
          </cell>
        </row>
        <row r="1244">
          <cell r="D1244" t="str">
            <v xml:space="preserve"> </v>
          </cell>
          <cell r="E1244" t="e">
            <v>#N/A</v>
          </cell>
          <cell r="F1244" t="e">
            <v>#N/A</v>
          </cell>
          <cell r="G1244"/>
          <cell r="H1244"/>
          <cell r="I1244" t="str">
            <v xml:space="preserve"> </v>
          </cell>
          <cell r="J1244"/>
          <cell r="K1244"/>
          <cell r="M1244" t="e">
            <v>#N/A</v>
          </cell>
          <cell r="N1244" t="e">
            <v>#N/A</v>
          </cell>
        </row>
        <row r="1245">
          <cell r="D1245" t="str">
            <v xml:space="preserve"> </v>
          </cell>
          <cell r="E1245" t="e">
            <v>#N/A</v>
          </cell>
          <cell r="F1245" t="e">
            <v>#N/A</v>
          </cell>
          <cell r="G1245"/>
          <cell r="H1245"/>
          <cell r="I1245" t="str">
            <v xml:space="preserve"> </v>
          </cell>
          <cell r="J1245"/>
          <cell r="K1245"/>
          <cell r="M1245" t="e">
            <v>#N/A</v>
          </cell>
          <cell r="N1245" t="e">
            <v>#N/A</v>
          </cell>
        </row>
        <row r="1246">
          <cell r="D1246" t="str">
            <v xml:space="preserve"> </v>
          </cell>
          <cell r="E1246" t="e">
            <v>#N/A</v>
          </cell>
          <cell r="F1246" t="e">
            <v>#N/A</v>
          </cell>
          <cell r="G1246"/>
          <cell r="H1246"/>
          <cell r="I1246" t="str">
            <v xml:space="preserve"> </v>
          </cell>
          <cell r="J1246"/>
          <cell r="K1246"/>
          <cell r="M1246" t="e">
            <v>#N/A</v>
          </cell>
          <cell r="N1246" t="e">
            <v>#N/A</v>
          </cell>
        </row>
        <row r="1247">
          <cell r="D1247" t="str">
            <v xml:space="preserve"> </v>
          </cell>
          <cell r="E1247" t="e">
            <v>#N/A</v>
          </cell>
          <cell r="F1247" t="e">
            <v>#N/A</v>
          </cell>
          <cell r="G1247"/>
          <cell r="H1247"/>
          <cell r="I1247" t="str">
            <v xml:space="preserve"> </v>
          </cell>
          <cell r="J1247"/>
          <cell r="K1247"/>
          <cell r="M1247" t="e">
            <v>#N/A</v>
          </cell>
          <cell r="N1247" t="e">
            <v>#N/A</v>
          </cell>
        </row>
        <row r="1248">
          <cell r="D1248" t="str">
            <v xml:space="preserve"> </v>
          </cell>
          <cell r="E1248" t="e">
            <v>#N/A</v>
          </cell>
          <cell r="F1248" t="e">
            <v>#N/A</v>
          </cell>
          <cell r="G1248"/>
          <cell r="H1248"/>
          <cell r="I1248" t="str">
            <v xml:space="preserve"> </v>
          </cell>
          <cell r="J1248"/>
          <cell r="K1248"/>
          <cell r="M1248" t="e">
            <v>#N/A</v>
          </cell>
          <cell r="N1248" t="e">
            <v>#N/A</v>
          </cell>
        </row>
        <row r="1249">
          <cell r="D1249" t="str">
            <v xml:space="preserve"> </v>
          </cell>
          <cell r="E1249" t="e">
            <v>#N/A</v>
          </cell>
          <cell r="F1249" t="e">
            <v>#N/A</v>
          </cell>
          <cell r="G1249"/>
          <cell r="H1249"/>
          <cell r="I1249" t="str">
            <v xml:space="preserve"> </v>
          </cell>
          <cell r="J1249"/>
          <cell r="K1249"/>
          <cell r="M1249" t="e">
            <v>#N/A</v>
          </cell>
          <cell r="N1249" t="e">
            <v>#N/A</v>
          </cell>
        </row>
        <row r="1250">
          <cell r="D1250" t="str">
            <v xml:space="preserve"> </v>
          </cell>
          <cell r="E1250" t="e">
            <v>#N/A</v>
          </cell>
          <cell r="F1250" t="e">
            <v>#N/A</v>
          </cell>
          <cell r="G1250"/>
          <cell r="H1250"/>
          <cell r="I1250" t="str">
            <v xml:space="preserve"> </v>
          </cell>
          <cell r="J1250"/>
          <cell r="K1250"/>
          <cell r="M1250" t="e">
            <v>#N/A</v>
          </cell>
          <cell r="N1250" t="e">
            <v>#N/A</v>
          </cell>
        </row>
        <row r="1251">
          <cell r="D1251" t="str">
            <v xml:space="preserve"> </v>
          </cell>
          <cell r="E1251" t="e">
            <v>#N/A</v>
          </cell>
          <cell r="F1251" t="e">
            <v>#N/A</v>
          </cell>
          <cell r="G1251"/>
          <cell r="H1251"/>
          <cell r="I1251" t="str">
            <v xml:space="preserve"> </v>
          </cell>
          <cell r="J1251"/>
          <cell r="K1251"/>
          <cell r="M1251" t="e">
            <v>#N/A</v>
          </cell>
          <cell r="N1251" t="e">
            <v>#N/A</v>
          </cell>
        </row>
        <row r="1252">
          <cell r="D1252" t="str">
            <v xml:space="preserve"> </v>
          </cell>
          <cell r="E1252" t="e">
            <v>#N/A</v>
          </cell>
          <cell r="F1252" t="e">
            <v>#N/A</v>
          </cell>
          <cell r="G1252"/>
          <cell r="H1252"/>
          <cell r="I1252" t="str">
            <v xml:space="preserve"> </v>
          </cell>
          <cell r="J1252"/>
          <cell r="K1252"/>
          <cell r="M1252" t="e">
            <v>#N/A</v>
          </cell>
          <cell r="N1252" t="e">
            <v>#N/A</v>
          </cell>
        </row>
        <row r="1253">
          <cell r="D1253" t="str">
            <v xml:space="preserve"> </v>
          </cell>
          <cell r="E1253" t="e">
            <v>#N/A</v>
          </cell>
          <cell r="F1253" t="e">
            <v>#N/A</v>
          </cell>
          <cell r="G1253"/>
          <cell r="H1253"/>
          <cell r="I1253" t="str">
            <v xml:space="preserve"> </v>
          </cell>
          <cell r="J1253"/>
          <cell r="K1253"/>
          <cell r="M1253" t="e">
            <v>#N/A</v>
          </cell>
          <cell r="N1253" t="e">
            <v>#N/A</v>
          </cell>
        </row>
        <row r="1254">
          <cell r="D1254" t="str">
            <v xml:space="preserve"> </v>
          </cell>
          <cell r="E1254" t="e">
            <v>#N/A</v>
          </cell>
          <cell r="F1254" t="e">
            <v>#N/A</v>
          </cell>
          <cell r="G1254"/>
          <cell r="H1254"/>
          <cell r="I1254" t="str">
            <v xml:space="preserve"> </v>
          </cell>
          <cell r="J1254"/>
          <cell r="K1254"/>
          <cell r="M1254" t="e">
            <v>#N/A</v>
          </cell>
          <cell r="N1254" t="e">
            <v>#N/A</v>
          </cell>
        </row>
        <row r="1255">
          <cell r="D1255" t="str">
            <v xml:space="preserve"> </v>
          </cell>
          <cell r="E1255" t="e">
            <v>#N/A</v>
          </cell>
          <cell r="F1255" t="e">
            <v>#N/A</v>
          </cell>
          <cell r="G1255"/>
          <cell r="H1255"/>
          <cell r="I1255" t="str">
            <v xml:space="preserve"> </v>
          </cell>
          <cell r="J1255"/>
          <cell r="K1255"/>
          <cell r="M1255" t="e">
            <v>#N/A</v>
          </cell>
          <cell r="N1255" t="e">
            <v>#N/A</v>
          </cell>
        </row>
        <row r="1256">
          <cell r="D1256" t="str">
            <v xml:space="preserve"> </v>
          </cell>
          <cell r="E1256" t="e">
            <v>#N/A</v>
          </cell>
          <cell r="F1256" t="e">
            <v>#N/A</v>
          </cell>
          <cell r="G1256"/>
          <cell r="H1256"/>
          <cell r="I1256" t="str">
            <v xml:space="preserve"> </v>
          </cell>
          <cell r="J1256"/>
          <cell r="K1256"/>
          <cell r="M1256" t="e">
            <v>#N/A</v>
          </cell>
          <cell r="N1256" t="e">
            <v>#N/A</v>
          </cell>
        </row>
        <row r="1257">
          <cell r="D1257" t="str">
            <v xml:space="preserve"> </v>
          </cell>
          <cell r="E1257" t="e">
            <v>#N/A</v>
          </cell>
          <cell r="F1257" t="e">
            <v>#N/A</v>
          </cell>
          <cell r="G1257"/>
          <cell r="H1257"/>
          <cell r="I1257" t="str">
            <v xml:space="preserve"> </v>
          </cell>
          <cell r="J1257"/>
          <cell r="K1257"/>
          <cell r="M1257" t="e">
            <v>#N/A</v>
          </cell>
          <cell r="N1257" t="e">
            <v>#N/A</v>
          </cell>
        </row>
        <row r="1258">
          <cell r="D1258" t="str">
            <v xml:space="preserve"> </v>
          </cell>
          <cell r="E1258" t="e">
            <v>#N/A</v>
          </cell>
          <cell r="F1258" t="e">
            <v>#N/A</v>
          </cell>
          <cell r="G1258"/>
          <cell r="H1258"/>
          <cell r="I1258" t="str">
            <v xml:space="preserve"> </v>
          </cell>
          <cell r="J1258"/>
          <cell r="K1258"/>
          <cell r="M1258" t="e">
            <v>#N/A</v>
          </cell>
          <cell r="N1258" t="e">
            <v>#N/A</v>
          </cell>
        </row>
        <row r="1259">
          <cell r="D1259" t="str">
            <v xml:space="preserve"> </v>
          </cell>
          <cell r="E1259" t="e">
            <v>#N/A</v>
          </cell>
          <cell r="F1259" t="e">
            <v>#N/A</v>
          </cell>
          <cell r="G1259"/>
          <cell r="H1259"/>
          <cell r="I1259" t="str">
            <v xml:space="preserve"> </v>
          </cell>
          <cell r="J1259"/>
          <cell r="K1259"/>
          <cell r="M1259" t="e">
            <v>#N/A</v>
          </cell>
          <cell r="N1259" t="e">
            <v>#N/A</v>
          </cell>
        </row>
        <row r="1260">
          <cell r="D1260" t="str">
            <v xml:space="preserve"> </v>
          </cell>
          <cell r="E1260" t="e">
            <v>#N/A</v>
          </cell>
          <cell r="F1260" t="e">
            <v>#N/A</v>
          </cell>
          <cell r="G1260"/>
          <cell r="H1260"/>
          <cell r="I1260" t="str">
            <v xml:space="preserve"> </v>
          </cell>
          <cell r="J1260"/>
          <cell r="K1260"/>
          <cell r="M1260" t="e">
            <v>#N/A</v>
          </cell>
          <cell r="N1260" t="e">
            <v>#N/A</v>
          </cell>
        </row>
        <row r="1261">
          <cell r="D1261" t="str">
            <v xml:space="preserve"> </v>
          </cell>
          <cell r="E1261" t="e">
            <v>#N/A</v>
          </cell>
          <cell r="F1261" t="e">
            <v>#N/A</v>
          </cell>
          <cell r="G1261"/>
          <cell r="H1261"/>
          <cell r="I1261" t="str">
            <v xml:space="preserve"> </v>
          </cell>
          <cell r="J1261"/>
          <cell r="K1261"/>
          <cell r="M1261" t="e">
            <v>#N/A</v>
          </cell>
          <cell r="N1261" t="e">
            <v>#N/A</v>
          </cell>
        </row>
        <row r="1262">
          <cell r="D1262" t="str">
            <v xml:space="preserve"> </v>
          </cell>
          <cell r="E1262" t="e">
            <v>#N/A</v>
          </cell>
          <cell r="F1262" t="e">
            <v>#N/A</v>
          </cell>
          <cell r="G1262"/>
          <cell r="H1262"/>
          <cell r="I1262" t="str">
            <v xml:space="preserve"> </v>
          </cell>
          <cell r="J1262"/>
          <cell r="K1262"/>
          <cell r="M1262" t="e">
            <v>#N/A</v>
          </cell>
          <cell r="N1262" t="e">
            <v>#N/A</v>
          </cell>
        </row>
        <row r="1263">
          <cell r="D1263" t="str">
            <v xml:space="preserve"> </v>
          </cell>
          <cell r="E1263" t="e">
            <v>#N/A</v>
          </cell>
          <cell r="F1263" t="e">
            <v>#N/A</v>
          </cell>
          <cell r="G1263"/>
          <cell r="H1263"/>
          <cell r="I1263" t="str">
            <v xml:space="preserve"> </v>
          </cell>
          <cell r="J1263"/>
          <cell r="K1263"/>
          <cell r="M1263" t="e">
            <v>#N/A</v>
          </cell>
          <cell r="N1263" t="e">
            <v>#N/A</v>
          </cell>
        </row>
        <row r="1264">
          <cell r="D1264" t="str">
            <v xml:space="preserve"> </v>
          </cell>
          <cell r="E1264" t="e">
            <v>#N/A</v>
          </cell>
          <cell r="F1264" t="e">
            <v>#N/A</v>
          </cell>
          <cell r="G1264"/>
          <cell r="H1264"/>
          <cell r="I1264" t="str">
            <v xml:space="preserve"> </v>
          </cell>
          <cell r="J1264"/>
          <cell r="K1264"/>
          <cell r="M1264" t="e">
            <v>#N/A</v>
          </cell>
          <cell r="N1264" t="e">
            <v>#N/A</v>
          </cell>
        </row>
        <row r="1265">
          <cell r="D1265" t="str">
            <v xml:space="preserve"> </v>
          </cell>
          <cell r="E1265" t="e">
            <v>#N/A</v>
          </cell>
          <cell r="F1265" t="e">
            <v>#N/A</v>
          </cell>
          <cell r="G1265"/>
          <cell r="H1265"/>
          <cell r="I1265" t="str">
            <v xml:space="preserve"> </v>
          </cell>
          <cell r="J1265"/>
          <cell r="K1265"/>
          <cell r="M1265" t="e">
            <v>#N/A</v>
          </cell>
          <cell r="N1265" t="e">
            <v>#N/A</v>
          </cell>
        </row>
        <row r="1266">
          <cell r="D1266" t="str">
            <v xml:space="preserve"> </v>
          </cell>
          <cell r="E1266" t="e">
            <v>#N/A</v>
          </cell>
          <cell r="F1266" t="e">
            <v>#N/A</v>
          </cell>
          <cell r="G1266"/>
          <cell r="H1266"/>
          <cell r="I1266" t="str">
            <v xml:space="preserve"> </v>
          </cell>
          <cell r="J1266"/>
          <cell r="K1266"/>
          <cell r="M1266" t="e">
            <v>#N/A</v>
          </cell>
          <cell r="N1266" t="e">
            <v>#N/A</v>
          </cell>
        </row>
        <row r="1267">
          <cell r="D1267" t="str">
            <v xml:space="preserve"> </v>
          </cell>
          <cell r="E1267" t="e">
            <v>#N/A</v>
          </cell>
          <cell r="F1267" t="e">
            <v>#N/A</v>
          </cell>
          <cell r="G1267"/>
          <cell r="H1267"/>
          <cell r="I1267" t="str">
            <v xml:space="preserve"> </v>
          </cell>
          <cell r="J1267"/>
          <cell r="K1267"/>
          <cell r="M1267" t="e">
            <v>#N/A</v>
          </cell>
          <cell r="N1267" t="e">
            <v>#N/A</v>
          </cell>
        </row>
        <row r="1268">
          <cell r="D1268" t="str">
            <v xml:space="preserve"> </v>
          </cell>
          <cell r="E1268" t="e">
            <v>#N/A</v>
          </cell>
          <cell r="F1268" t="e">
            <v>#N/A</v>
          </cell>
          <cell r="G1268"/>
          <cell r="H1268"/>
          <cell r="I1268" t="str">
            <v xml:space="preserve"> </v>
          </cell>
          <cell r="J1268"/>
          <cell r="K1268"/>
          <cell r="M1268" t="e">
            <v>#N/A</v>
          </cell>
          <cell r="N1268" t="e">
            <v>#N/A</v>
          </cell>
        </row>
        <row r="1269">
          <cell r="D1269" t="str">
            <v xml:space="preserve"> </v>
          </cell>
          <cell r="E1269" t="e">
            <v>#N/A</v>
          </cell>
          <cell r="F1269" t="e">
            <v>#N/A</v>
          </cell>
          <cell r="G1269"/>
          <cell r="H1269"/>
          <cell r="I1269" t="str">
            <v xml:space="preserve"> </v>
          </cell>
          <cell r="J1269"/>
          <cell r="K1269"/>
          <cell r="M1269" t="e">
            <v>#N/A</v>
          </cell>
          <cell r="N1269" t="e">
            <v>#N/A</v>
          </cell>
        </row>
        <row r="1270">
          <cell r="D1270" t="str">
            <v xml:space="preserve"> </v>
          </cell>
          <cell r="E1270" t="e">
            <v>#N/A</v>
          </cell>
          <cell r="F1270" t="e">
            <v>#N/A</v>
          </cell>
          <cell r="G1270"/>
          <cell r="H1270"/>
          <cell r="I1270" t="str">
            <v xml:space="preserve"> </v>
          </cell>
          <cell r="J1270"/>
          <cell r="K1270"/>
          <cell r="M1270" t="e">
            <v>#N/A</v>
          </cell>
          <cell r="N1270" t="e">
            <v>#N/A</v>
          </cell>
        </row>
        <row r="1271">
          <cell r="D1271" t="str">
            <v xml:space="preserve"> </v>
          </cell>
          <cell r="E1271" t="e">
            <v>#N/A</v>
          </cell>
          <cell r="F1271" t="e">
            <v>#N/A</v>
          </cell>
          <cell r="G1271"/>
          <cell r="H1271"/>
          <cell r="I1271" t="str">
            <v xml:space="preserve"> </v>
          </cell>
          <cell r="J1271"/>
          <cell r="K1271"/>
          <cell r="M1271" t="e">
            <v>#N/A</v>
          </cell>
          <cell r="N1271" t="e">
            <v>#N/A</v>
          </cell>
        </row>
        <row r="1272">
          <cell r="D1272" t="str">
            <v xml:space="preserve"> </v>
          </cell>
          <cell r="E1272" t="e">
            <v>#N/A</v>
          </cell>
          <cell r="F1272" t="e">
            <v>#N/A</v>
          </cell>
          <cell r="G1272"/>
          <cell r="H1272"/>
          <cell r="I1272" t="str">
            <v xml:space="preserve"> </v>
          </cell>
          <cell r="J1272"/>
          <cell r="K1272"/>
          <cell r="M1272" t="e">
            <v>#N/A</v>
          </cell>
          <cell r="N1272" t="e">
            <v>#N/A</v>
          </cell>
        </row>
        <row r="1273">
          <cell r="D1273" t="str">
            <v xml:space="preserve"> </v>
          </cell>
          <cell r="E1273" t="e">
            <v>#N/A</v>
          </cell>
          <cell r="F1273" t="e">
            <v>#N/A</v>
          </cell>
          <cell r="G1273"/>
          <cell r="H1273"/>
          <cell r="I1273" t="str">
            <v xml:space="preserve"> </v>
          </cell>
          <cell r="J1273"/>
          <cell r="K1273"/>
          <cell r="M1273" t="e">
            <v>#N/A</v>
          </cell>
          <cell r="N1273" t="e">
            <v>#N/A</v>
          </cell>
        </row>
        <row r="1274">
          <cell r="D1274" t="str">
            <v xml:space="preserve"> </v>
          </cell>
          <cell r="E1274" t="e">
            <v>#N/A</v>
          </cell>
          <cell r="F1274" t="e">
            <v>#N/A</v>
          </cell>
          <cell r="G1274"/>
          <cell r="H1274"/>
          <cell r="I1274" t="str">
            <v xml:space="preserve"> </v>
          </cell>
          <cell r="J1274"/>
          <cell r="K1274"/>
          <cell r="M1274" t="e">
            <v>#N/A</v>
          </cell>
          <cell r="N1274" t="e">
            <v>#N/A</v>
          </cell>
        </row>
        <row r="1275">
          <cell r="D1275" t="str">
            <v xml:space="preserve"> </v>
          </cell>
          <cell r="E1275" t="e">
            <v>#N/A</v>
          </cell>
          <cell r="F1275" t="e">
            <v>#N/A</v>
          </cell>
          <cell r="G1275"/>
          <cell r="H1275"/>
          <cell r="I1275" t="str">
            <v xml:space="preserve"> </v>
          </cell>
          <cell r="J1275"/>
          <cell r="K1275"/>
          <cell r="M1275" t="e">
            <v>#N/A</v>
          </cell>
          <cell r="N1275" t="e">
            <v>#N/A</v>
          </cell>
        </row>
        <row r="1276">
          <cell r="D1276" t="str">
            <v xml:space="preserve"> </v>
          </cell>
          <cell r="E1276" t="e">
            <v>#N/A</v>
          </cell>
          <cell r="F1276" t="e">
            <v>#N/A</v>
          </cell>
          <cell r="G1276"/>
          <cell r="H1276"/>
          <cell r="I1276" t="str">
            <v xml:space="preserve"> </v>
          </cell>
          <cell r="J1276"/>
          <cell r="K1276"/>
          <cell r="M1276" t="e">
            <v>#N/A</v>
          </cell>
          <cell r="N1276" t="e">
            <v>#N/A</v>
          </cell>
        </row>
        <row r="1277">
          <cell r="D1277" t="str">
            <v xml:space="preserve"> </v>
          </cell>
          <cell r="E1277" t="e">
            <v>#N/A</v>
          </cell>
          <cell r="F1277" t="e">
            <v>#N/A</v>
          </cell>
          <cell r="G1277"/>
          <cell r="H1277"/>
          <cell r="I1277" t="str">
            <v xml:space="preserve"> </v>
          </cell>
          <cell r="J1277"/>
          <cell r="K1277"/>
          <cell r="M1277" t="e">
            <v>#N/A</v>
          </cell>
          <cell r="N1277" t="e">
            <v>#N/A</v>
          </cell>
        </row>
        <row r="1278">
          <cell r="D1278" t="str">
            <v xml:space="preserve"> </v>
          </cell>
          <cell r="E1278" t="e">
            <v>#N/A</v>
          </cell>
          <cell r="F1278" t="e">
            <v>#N/A</v>
          </cell>
          <cell r="G1278"/>
          <cell r="H1278"/>
          <cell r="I1278" t="str">
            <v xml:space="preserve"> </v>
          </cell>
          <cell r="J1278"/>
          <cell r="K1278"/>
          <cell r="M1278" t="e">
            <v>#N/A</v>
          </cell>
          <cell r="N1278" t="e">
            <v>#N/A</v>
          </cell>
        </row>
        <row r="1279">
          <cell r="D1279" t="str">
            <v xml:space="preserve"> </v>
          </cell>
          <cell r="E1279" t="e">
            <v>#N/A</v>
          </cell>
          <cell r="F1279" t="e">
            <v>#N/A</v>
          </cell>
          <cell r="G1279"/>
          <cell r="H1279"/>
          <cell r="I1279" t="str">
            <v xml:space="preserve"> </v>
          </cell>
          <cell r="J1279"/>
          <cell r="K1279"/>
          <cell r="M1279" t="e">
            <v>#N/A</v>
          </cell>
          <cell r="N1279" t="e">
            <v>#N/A</v>
          </cell>
        </row>
        <row r="1280">
          <cell r="D1280" t="str">
            <v xml:space="preserve"> </v>
          </cell>
          <cell r="E1280" t="e">
            <v>#N/A</v>
          </cell>
          <cell r="F1280" t="e">
            <v>#N/A</v>
          </cell>
          <cell r="G1280"/>
          <cell r="H1280"/>
          <cell r="I1280" t="str">
            <v xml:space="preserve"> </v>
          </cell>
          <cell r="J1280"/>
          <cell r="K1280"/>
          <cell r="M1280" t="e">
            <v>#N/A</v>
          </cell>
          <cell r="N1280" t="e">
            <v>#N/A</v>
          </cell>
        </row>
        <row r="1281">
          <cell r="D1281" t="str">
            <v xml:space="preserve"> </v>
          </cell>
          <cell r="E1281" t="e">
            <v>#N/A</v>
          </cell>
          <cell r="F1281" t="e">
            <v>#N/A</v>
          </cell>
          <cell r="G1281"/>
          <cell r="H1281"/>
          <cell r="I1281" t="str">
            <v xml:space="preserve"> </v>
          </cell>
          <cell r="J1281"/>
          <cell r="K1281"/>
          <cell r="M1281" t="e">
            <v>#N/A</v>
          </cell>
          <cell r="N1281" t="e">
            <v>#N/A</v>
          </cell>
        </row>
        <row r="1282">
          <cell r="D1282" t="str">
            <v xml:space="preserve"> </v>
          </cell>
          <cell r="E1282" t="e">
            <v>#N/A</v>
          </cell>
          <cell r="F1282" t="e">
            <v>#N/A</v>
          </cell>
          <cell r="G1282"/>
          <cell r="H1282"/>
          <cell r="I1282" t="str">
            <v xml:space="preserve"> </v>
          </cell>
          <cell r="J1282"/>
          <cell r="K1282"/>
          <cell r="M1282" t="e">
            <v>#N/A</v>
          </cell>
          <cell r="N1282" t="e">
            <v>#N/A</v>
          </cell>
        </row>
        <row r="1283">
          <cell r="D1283" t="str">
            <v xml:space="preserve"> </v>
          </cell>
          <cell r="E1283" t="e">
            <v>#N/A</v>
          </cell>
          <cell r="F1283" t="e">
            <v>#N/A</v>
          </cell>
          <cell r="G1283"/>
          <cell r="H1283"/>
          <cell r="I1283" t="str">
            <v xml:space="preserve"> </v>
          </cell>
          <cell r="J1283"/>
          <cell r="K1283"/>
          <cell r="M1283" t="e">
            <v>#N/A</v>
          </cell>
          <cell r="N1283" t="e">
            <v>#N/A</v>
          </cell>
        </row>
        <row r="1284">
          <cell r="D1284" t="str">
            <v xml:space="preserve"> </v>
          </cell>
          <cell r="E1284" t="e">
            <v>#N/A</v>
          </cell>
          <cell r="F1284" t="e">
            <v>#N/A</v>
          </cell>
          <cell r="G1284"/>
          <cell r="H1284"/>
          <cell r="I1284" t="str">
            <v xml:space="preserve"> </v>
          </cell>
          <cell r="J1284"/>
          <cell r="K1284"/>
          <cell r="M1284" t="e">
            <v>#N/A</v>
          </cell>
          <cell r="N1284" t="e">
            <v>#N/A</v>
          </cell>
        </row>
        <row r="1285">
          <cell r="D1285" t="str">
            <v xml:space="preserve"> </v>
          </cell>
          <cell r="E1285" t="e">
            <v>#N/A</v>
          </cell>
          <cell r="F1285" t="e">
            <v>#N/A</v>
          </cell>
          <cell r="G1285"/>
          <cell r="H1285"/>
          <cell r="I1285" t="str">
            <v xml:space="preserve"> </v>
          </cell>
          <cell r="J1285"/>
          <cell r="K1285"/>
          <cell r="M1285" t="e">
            <v>#N/A</v>
          </cell>
          <cell r="N1285" t="e">
            <v>#N/A</v>
          </cell>
        </row>
        <row r="1286">
          <cell r="D1286" t="str">
            <v xml:space="preserve"> </v>
          </cell>
          <cell r="E1286" t="e">
            <v>#N/A</v>
          </cell>
          <cell r="F1286" t="e">
            <v>#N/A</v>
          </cell>
          <cell r="G1286"/>
          <cell r="H1286"/>
          <cell r="I1286" t="str">
            <v xml:space="preserve"> </v>
          </cell>
          <cell r="J1286"/>
          <cell r="K1286"/>
          <cell r="M1286" t="e">
            <v>#N/A</v>
          </cell>
          <cell r="N1286" t="e">
            <v>#N/A</v>
          </cell>
        </row>
        <row r="1287">
          <cell r="D1287" t="str">
            <v xml:space="preserve"> </v>
          </cell>
          <cell r="E1287" t="e">
            <v>#N/A</v>
          </cell>
          <cell r="F1287" t="e">
            <v>#N/A</v>
          </cell>
          <cell r="G1287"/>
          <cell r="H1287"/>
          <cell r="I1287" t="str">
            <v xml:space="preserve"> </v>
          </cell>
          <cell r="J1287"/>
          <cell r="K1287"/>
          <cell r="M1287" t="e">
            <v>#N/A</v>
          </cell>
          <cell r="N1287" t="e">
            <v>#N/A</v>
          </cell>
        </row>
        <row r="1288">
          <cell r="D1288" t="str">
            <v xml:space="preserve"> </v>
          </cell>
          <cell r="E1288" t="e">
            <v>#N/A</v>
          </cell>
          <cell r="F1288" t="e">
            <v>#N/A</v>
          </cell>
          <cell r="G1288"/>
          <cell r="H1288"/>
          <cell r="I1288" t="str">
            <v xml:space="preserve"> </v>
          </cell>
          <cell r="J1288"/>
          <cell r="K1288"/>
          <cell r="M1288" t="e">
            <v>#N/A</v>
          </cell>
          <cell r="N1288" t="e">
            <v>#N/A</v>
          </cell>
        </row>
        <row r="1289">
          <cell r="D1289" t="str">
            <v xml:space="preserve"> </v>
          </cell>
          <cell r="E1289" t="e">
            <v>#N/A</v>
          </cell>
          <cell r="F1289" t="e">
            <v>#N/A</v>
          </cell>
          <cell r="G1289"/>
          <cell r="H1289"/>
          <cell r="I1289" t="str">
            <v xml:space="preserve"> </v>
          </cell>
          <cell r="J1289"/>
          <cell r="K1289"/>
          <cell r="M1289" t="e">
            <v>#N/A</v>
          </cell>
          <cell r="N1289" t="e">
            <v>#N/A</v>
          </cell>
        </row>
        <row r="1290">
          <cell r="D1290" t="str">
            <v xml:space="preserve"> </v>
          </cell>
          <cell r="E1290" t="e">
            <v>#N/A</v>
          </cell>
          <cell r="F1290" t="e">
            <v>#N/A</v>
          </cell>
          <cell r="G1290"/>
          <cell r="H1290"/>
          <cell r="I1290" t="str">
            <v xml:space="preserve"> </v>
          </cell>
          <cell r="J1290"/>
          <cell r="K1290"/>
          <cell r="M1290" t="e">
            <v>#N/A</v>
          </cell>
          <cell r="N1290" t="e">
            <v>#N/A</v>
          </cell>
        </row>
        <row r="1291">
          <cell r="D1291" t="str">
            <v xml:space="preserve"> </v>
          </cell>
          <cell r="E1291" t="e">
            <v>#N/A</v>
          </cell>
          <cell r="F1291" t="e">
            <v>#N/A</v>
          </cell>
          <cell r="G1291"/>
          <cell r="H1291"/>
          <cell r="I1291" t="str">
            <v xml:space="preserve"> </v>
          </cell>
          <cell r="J1291"/>
          <cell r="K1291"/>
          <cell r="M1291" t="e">
            <v>#N/A</v>
          </cell>
          <cell r="N1291" t="e">
            <v>#N/A</v>
          </cell>
        </row>
        <row r="1292">
          <cell r="D1292" t="str">
            <v xml:space="preserve"> </v>
          </cell>
          <cell r="E1292" t="e">
            <v>#N/A</v>
          </cell>
          <cell r="F1292" t="e">
            <v>#N/A</v>
          </cell>
          <cell r="G1292"/>
          <cell r="H1292"/>
          <cell r="I1292" t="str">
            <v xml:space="preserve"> </v>
          </cell>
          <cell r="J1292"/>
          <cell r="K1292"/>
          <cell r="M1292" t="e">
            <v>#N/A</v>
          </cell>
          <cell r="N1292" t="e">
            <v>#N/A</v>
          </cell>
        </row>
        <row r="1293">
          <cell r="D1293" t="str">
            <v xml:space="preserve"> </v>
          </cell>
          <cell r="E1293" t="e">
            <v>#N/A</v>
          </cell>
          <cell r="F1293" t="e">
            <v>#N/A</v>
          </cell>
          <cell r="G1293"/>
          <cell r="H1293"/>
          <cell r="I1293" t="str">
            <v xml:space="preserve"> </v>
          </cell>
          <cell r="J1293"/>
          <cell r="K1293"/>
          <cell r="M1293" t="e">
            <v>#N/A</v>
          </cell>
          <cell r="N1293" t="e">
            <v>#N/A</v>
          </cell>
        </row>
        <row r="1294">
          <cell r="D1294" t="str">
            <v xml:space="preserve"> </v>
          </cell>
          <cell r="E1294" t="e">
            <v>#N/A</v>
          </cell>
          <cell r="F1294" t="e">
            <v>#N/A</v>
          </cell>
          <cell r="G1294"/>
          <cell r="H1294"/>
          <cell r="I1294" t="str">
            <v xml:space="preserve"> </v>
          </cell>
          <cell r="J1294"/>
          <cell r="K1294"/>
          <cell r="M1294" t="e">
            <v>#N/A</v>
          </cell>
          <cell r="N1294" t="e">
            <v>#N/A</v>
          </cell>
        </row>
        <row r="1295">
          <cell r="D1295" t="str">
            <v xml:space="preserve"> </v>
          </cell>
          <cell r="E1295" t="e">
            <v>#N/A</v>
          </cell>
          <cell r="F1295" t="e">
            <v>#N/A</v>
          </cell>
          <cell r="G1295"/>
          <cell r="H1295"/>
          <cell r="I1295" t="str">
            <v xml:space="preserve"> </v>
          </cell>
          <cell r="J1295"/>
          <cell r="K1295"/>
          <cell r="M1295" t="e">
            <v>#N/A</v>
          </cell>
          <cell r="N1295" t="e">
            <v>#N/A</v>
          </cell>
        </row>
        <row r="1296">
          <cell r="D1296" t="str">
            <v xml:space="preserve"> </v>
          </cell>
          <cell r="E1296" t="e">
            <v>#N/A</v>
          </cell>
          <cell r="F1296" t="e">
            <v>#N/A</v>
          </cell>
          <cell r="G1296"/>
          <cell r="H1296"/>
          <cell r="I1296" t="str">
            <v xml:space="preserve"> </v>
          </cell>
          <cell r="J1296"/>
          <cell r="K1296"/>
          <cell r="M1296" t="e">
            <v>#N/A</v>
          </cell>
          <cell r="N1296" t="e">
            <v>#N/A</v>
          </cell>
        </row>
        <row r="1297">
          <cell r="D1297" t="str">
            <v xml:space="preserve"> </v>
          </cell>
          <cell r="E1297" t="e">
            <v>#N/A</v>
          </cell>
          <cell r="F1297" t="e">
            <v>#N/A</v>
          </cell>
          <cell r="G1297"/>
          <cell r="H1297"/>
          <cell r="I1297" t="str">
            <v xml:space="preserve"> </v>
          </cell>
          <cell r="J1297"/>
          <cell r="K1297"/>
          <cell r="M1297" t="e">
            <v>#N/A</v>
          </cell>
          <cell r="N1297" t="e">
            <v>#N/A</v>
          </cell>
        </row>
        <row r="1298">
          <cell r="D1298" t="str">
            <v xml:space="preserve"> </v>
          </cell>
          <cell r="E1298" t="e">
            <v>#N/A</v>
          </cell>
          <cell r="F1298" t="e">
            <v>#N/A</v>
          </cell>
          <cell r="G1298"/>
          <cell r="H1298"/>
          <cell r="I1298" t="str">
            <v xml:space="preserve"> </v>
          </cell>
          <cell r="J1298"/>
          <cell r="K1298"/>
          <cell r="M1298" t="e">
            <v>#N/A</v>
          </cell>
          <cell r="N1298" t="e">
            <v>#N/A</v>
          </cell>
        </row>
        <row r="1299">
          <cell r="D1299" t="str">
            <v xml:space="preserve"> </v>
          </cell>
          <cell r="E1299" t="e">
            <v>#N/A</v>
          </cell>
          <cell r="F1299" t="e">
            <v>#N/A</v>
          </cell>
          <cell r="G1299"/>
          <cell r="H1299"/>
          <cell r="I1299" t="str">
            <v xml:space="preserve"> </v>
          </cell>
          <cell r="J1299"/>
          <cell r="K1299"/>
          <cell r="M1299" t="e">
            <v>#N/A</v>
          </cell>
          <cell r="N1299" t="e">
            <v>#N/A</v>
          </cell>
        </row>
        <row r="1300">
          <cell r="D1300" t="str">
            <v xml:space="preserve"> </v>
          </cell>
          <cell r="E1300" t="e">
            <v>#N/A</v>
          </cell>
          <cell r="F1300" t="e">
            <v>#N/A</v>
          </cell>
          <cell r="G1300"/>
          <cell r="H1300"/>
          <cell r="I1300" t="str">
            <v xml:space="preserve"> </v>
          </cell>
          <cell r="J1300"/>
          <cell r="K1300"/>
          <cell r="M1300" t="e">
            <v>#N/A</v>
          </cell>
          <cell r="N1300" t="e">
            <v>#N/A</v>
          </cell>
        </row>
        <row r="1301">
          <cell r="D1301" t="str">
            <v xml:space="preserve"> </v>
          </cell>
          <cell r="E1301" t="e">
            <v>#N/A</v>
          </cell>
          <cell r="F1301" t="e">
            <v>#N/A</v>
          </cell>
          <cell r="G1301"/>
          <cell r="H1301"/>
          <cell r="I1301" t="str">
            <v xml:space="preserve"> </v>
          </cell>
          <cell r="J1301"/>
          <cell r="K1301"/>
          <cell r="M1301" t="e">
            <v>#N/A</v>
          </cell>
          <cell r="N1301" t="e">
            <v>#N/A</v>
          </cell>
        </row>
        <row r="1302">
          <cell r="D1302" t="str">
            <v xml:space="preserve"> </v>
          </cell>
          <cell r="E1302" t="e">
            <v>#N/A</v>
          </cell>
          <cell r="F1302" t="e">
            <v>#N/A</v>
          </cell>
          <cell r="G1302"/>
          <cell r="H1302"/>
          <cell r="I1302" t="str">
            <v xml:space="preserve"> </v>
          </cell>
          <cell r="J1302"/>
          <cell r="K1302"/>
          <cell r="M1302" t="e">
            <v>#N/A</v>
          </cell>
          <cell r="N1302" t="e">
            <v>#N/A</v>
          </cell>
        </row>
        <row r="1303">
          <cell r="D1303" t="str">
            <v xml:space="preserve"> </v>
          </cell>
          <cell r="E1303" t="e">
            <v>#N/A</v>
          </cell>
          <cell r="F1303" t="e">
            <v>#N/A</v>
          </cell>
          <cell r="G1303"/>
          <cell r="H1303"/>
          <cell r="I1303" t="str">
            <v xml:space="preserve"> </v>
          </cell>
          <cell r="J1303"/>
          <cell r="K1303"/>
          <cell r="M1303" t="e">
            <v>#N/A</v>
          </cell>
          <cell r="N1303" t="e">
            <v>#N/A</v>
          </cell>
        </row>
        <row r="1304">
          <cell r="D1304" t="str">
            <v xml:space="preserve"> </v>
          </cell>
          <cell r="E1304" t="e">
            <v>#N/A</v>
          </cell>
          <cell r="F1304" t="e">
            <v>#N/A</v>
          </cell>
          <cell r="G1304"/>
          <cell r="H1304"/>
          <cell r="I1304" t="str">
            <v xml:space="preserve"> </v>
          </cell>
          <cell r="J1304"/>
          <cell r="K1304"/>
          <cell r="M1304" t="e">
            <v>#N/A</v>
          </cell>
          <cell r="N1304" t="e">
            <v>#N/A</v>
          </cell>
        </row>
        <row r="1305">
          <cell r="D1305" t="str">
            <v xml:space="preserve"> </v>
          </cell>
          <cell r="E1305" t="e">
            <v>#N/A</v>
          </cell>
          <cell r="F1305" t="e">
            <v>#N/A</v>
          </cell>
          <cell r="G1305"/>
          <cell r="H1305"/>
          <cell r="I1305" t="str">
            <v xml:space="preserve"> </v>
          </cell>
          <cell r="J1305"/>
          <cell r="K1305"/>
          <cell r="M1305" t="e">
            <v>#N/A</v>
          </cell>
          <cell r="N1305" t="e">
            <v>#N/A</v>
          </cell>
        </row>
        <row r="1306">
          <cell r="D1306" t="str">
            <v xml:space="preserve"> </v>
          </cell>
          <cell r="E1306" t="e">
            <v>#N/A</v>
          </cell>
          <cell r="F1306" t="e">
            <v>#N/A</v>
          </cell>
          <cell r="G1306"/>
          <cell r="H1306"/>
          <cell r="I1306" t="str">
            <v xml:space="preserve"> </v>
          </cell>
          <cell r="J1306"/>
          <cell r="K1306"/>
          <cell r="M1306" t="e">
            <v>#N/A</v>
          </cell>
          <cell r="N1306" t="e">
            <v>#N/A</v>
          </cell>
        </row>
        <row r="1307">
          <cell r="D1307" t="str">
            <v xml:space="preserve"> </v>
          </cell>
          <cell r="E1307" t="e">
            <v>#N/A</v>
          </cell>
          <cell r="F1307" t="e">
            <v>#N/A</v>
          </cell>
          <cell r="G1307"/>
          <cell r="H1307"/>
          <cell r="I1307" t="str">
            <v xml:space="preserve"> </v>
          </cell>
          <cell r="J1307"/>
          <cell r="K1307"/>
          <cell r="M1307" t="e">
            <v>#N/A</v>
          </cell>
          <cell r="N1307" t="e">
            <v>#N/A</v>
          </cell>
        </row>
        <row r="1308">
          <cell r="D1308" t="str">
            <v xml:space="preserve"> </v>
          </cell>
          <cell r="E1308" t="e">
            <v>#N/A</v>
          </cell>
          <cell r="F1308" t="e">
            <v>#N/A</v>
          </cell>
          <cell r="G1308"/>
          <cell r="H1308"/>
          <cell r="I1308" t="str">
            <v xml:space="preserve"> </v>
          </cell>
          <cell r="J1308"/>
          <cell r="K1308"/>
          <cell r="M1308" t="e">
            <v>#N/A</v>
          </cell>
          <cell r="N1308" t="e">
            <v>#N/A</v>
          </cell>
        </row>
        <row r="1309">
          <cell r="D1309" t="str">
            <v xml:space="preserve"> </v>
          </cell>
          <cell r="E1309" t="e">
            <v>#N/A</v>
          </cell>
          <cell r="F1309" t="e">
            <v>#N/A</v>
          </cell>
          <cell r="G1309"/>
          <cell r="H1309"/>
          <cell r="I1309" t="str">
            <v xml:space="preserve"> </v>
          </cell>
          <cell r="J1309"/>
          <cell r="K1309"/>
          <cell r="M1309" t="e">
            <v>#N/A</v>
          </cell>
          <cell r="N1309" t="e">
            <v>#N/A</v>
          </cell>
        </row>
        <row r="1310">
          <cell r="D1310" t="str">
            <v xml:space="preserve"> </v>
          </cell>
          <cell r="E1310" t="e">
            <v>#N/A</v>
          </cell>
          <cell r="F1310" t="e">
            <v>#N/A</v>
          </cell>
          <cell r="G1310"/>
          <cell r="H1310"/>
          <cell r="I1310" t="str">
            <v xml:space="preserve"> </v>
          </cell>
          <cell r="J1310"/>
          <cell r="K1310"/>
          <cell r="M1310" t="e">
            <v>#N/A</v>
          </cell>
          <cell r="N1310" t="e">
            <v>#N/A</v>
          </cell>
        </row>
        <row r="1311">
          <cell r="D1311" t="str">
            <v xml:space="preserve"> </v>
          </cell>
          <cell r="E1311" t="e">
            <v>#N/A</v>
          </cell>
          <cell r="F1311" t="e">
            <v>#N/A</v>
          </cell>
          <cell r="G1311"/>
          <cell r="H1311"/>
          <cell r="I1311" t="str">
            <v xml:space="preserve"> </v>
          </cell>
          <cell r="J1311"/>
          <cell r="K1311"/>
          <cell r="M1311" t="e">
            <v>#N/A</v>
          </cell>
          <cell r="N1311" t="e">
            <v>#N/A</v>
          </cell>
        </row>
        <row r="1312">
          <cell r="D1312" t="str">
            <v xml:space="preserve"> </v>
          </cell>
          <cell r="E1312" t="e">
            <v>#N/A</v>
          </cell>
          <cell r="F1312" t="e">
            <v>#N/A</v>
          </cell>
          <cell r="G1312"/>
          <cell r="H1312"/>
          <cell r="I1312" t="str">
            <v xml:space="preserve"> </v>
          </cell>
          <cell r="J1312"/>
          <cell r="K1312"/>
          <cell r="M1312" t="e">
            <v>#N/A</v>
          </cell>
          <cell r="N1312" t="e">
            <v>#N/A</v>
          </cell>
        </row>
        <row r="1313">
          <cell r="D1313" t="str">
            <v xml:space="preserve"> </v>
          </cell>
          <cell r="E1313" t="e">
            <v>#N/A</v>
          </cell>
          <cell r="F1313" t="e">
            <v>#N/A</v>
          </cell>
          <cell r="G1313"/>
          <cell r="H1313"/>
          <cell r="I1313" t="str">
            <v xml:space="preserve"> </v>
          </cell>
          <cell r="J1313"/>
          <cell r="K1313"/>
          <cell r="M1313" t="e">
            <v>#N/A</v>
          </cell>
          <cell r="N1313" t="e">
            <v>#N/A</v>
          </cell>
        </row>
        <row r="1314">
          <cell r="D1314" t="str">
            <v xml:space="preserve"> </v>
          </cell>
          <cell r="E1314" t="e">
            <v>#N/A</v>
          </cell>
          <cell r="F1314" t="e">
            <v>#N/A</v>
          </cell>
          <cell r="G1314"/>
          <cell r="H1314"/>
          <cell r="I1314" t="str">
            <v xml:space="preserve"> </v>
          </cell>
          <cell r="J1314"/>
          <cell r="K1314"/>
          <cell r="M1314" t="e">
            <v>#N/A</v>
          </cell>
          <cell r="N1314" t="e">
            <v>#N/A</v>
          </cell>
        </row>
        <row r="1315">
          <cell r="D1315" t="str">
            <v xml:space="preserve"> </v>
          </cell>
          <cell r="E1315" t="e">
            <v>#N/A</v>
          </cell>
          <cell r="F1315" t="e">
            <v>#N/A</v>
          </cell>
          <cell r="G1315"/>
          <cell r="H1315"/>
          <cell r="I1315" t="str">
            <v xml:space="preserve"> </v>
          </cell>
          <cell r="J1315"/>
          <cell r="K1315"/>
          <cell r="M1315" t="e">
            <v>#N/A</v>
          </cell>
          <cell r="N1315" t="e">
            <v>#N/A</v>
          </cell>
        </row>
        <row r="1316">
          <cell r="D1316" t="str">
            <v xml:space="preserve"> </v>
          </cell>
          <cell r="E1316" t="e">
            <v>#N/A</v>
          </cell>
          <cell r="F1316" t="e">
            <v>#N/A</v>
          </cell>
          <cell r="G1316"/>
          <cell r="H1316"/>
          <cell r="I1316" t="str">
            <v xml:space="preserve"> </v>
          </cell>
          <cell r="J1316"/>
          <cell r="K1316"/>
          <cell r="M1316" t="e">
            <v>#N/A</v>
          </cell>
          <cell r="N1316" t="e">
            <v>#N/A</v>
          </cell>
        </row>
        <row r="1317">
          <cell r="D1317" t="str">
            <v xml:space="preserve"> </v>
          </cell>
          <cell r="E1317" t="e">
            <v>#N/A</v>
          </cell>
          <cell r="F1317" t="e">
            <v>#N/A</v>
          </cell>
          <cell r="G1317"/>
          <cell r="H1317"/>
          <cell r="I1317" t="str">
            <v xml:space="preserve"> </v>
          </cell>
          <cell r="J1317"/>
          <cell r="K1317"/>
          <cell r="M1317" t="e">
            <v>#N/A</v>
          </cell>
          <cell r="N1317" t="e">
            <v>#N/A</v>
          </cell>
        </row>
        <row r="1318">
          <cell r="D1318" t="str">
            <v xml:space="preserve"> </v>
          </cell>
          <cell r="E1318" t="e">
            <v>#N/A</v>
          </cell>
          <cell r="F1318" t="e">
            <v>#N/A</v>
          </cell>
          <cell r="G1318"/>
          <cell r="H1318"/>
          <cell r="I1318" t="str">
            <v xml:space="preserve"> </v>
          </cell>
          <cell r="J1318"/>
          <cell r="K1318"/>
          <cell r="M1318" t="e">
            <v>#N/A</v>
          </cell>
          <cell r="N1318" t="e">
            <v>#N/A</v>
          </cell>
        </row>
        <row r="1319">
          <cell r="D1319" t="str">
            <v xml:space="preserve"> </v>
          </cell>
          <cell r="E1319" t="e">
            <v>#N/A</v>
          </cell>
          <cell r="F1319" t="e">
            <v>#N/A</v>
          </cell>
          <cell r="G1319"/>
          <cell r="H1319"/>
          <cell r="I1319" t="str">
            <v xml:space="preserve"> </v>
          </cell>
          <cell r="J1319"/>
          <cell r="K1319"/>
          <cell r="M1319" t="e">
            <v>#N/A</v>
          </cell>
          <cell r="N1319" t="e">
            <v>#N/A</v>
          </cell>
        </row>
        <row r="1320">
          <cell r="D1320" t="str">
            <v xml:space="preserve"> </v>
          </cell>
          <cell r="E1320" t="e">
            <v>#N/A</v>
          </cell>
          <cell r="F1320" t="e">
            <v>#N/A</v>
          </cell>
          <cell r="G1320"/>
          <cell r="H1320"/>
          <cell r="I1320" t="str">
            <v xml:space="preserve"> </v>
          </cell>
          <cell r="J1320"/>
          <cell r="K1320"/>
          <cell r="M1320" t="e">
            <v>#N/A</v>
          </cell>
          <cell r="N1320" t="e">
            <v>#N/A</v>
          </cell>
        </row>
        <row r="1321">
          <cell r="D1321" t="str">
            <v xml:space="preserve"> </v>
          </cell>
          <cell r="E1321" t="e">
            <v>#N/A</v>
          </cell>
          <cell r="F1321" t="e">
            <v>#N/A</v>
          </cell>
          <cell r="G1321"/>
          <cell r="H1321"/>
          <cell r="I1321" t="str">
            <v xml:space="preserve"> </v>
          </cell>
          <cell r="J1321"/>
          <cell r="K1321"/>
          <cell r="M1321" t="e">
            <v>#N/A</v>
          </cell>
          <cell r="N1321" t="e">
            <v>#N/A</v>
          </cell>
        </row>
        <row r="1322">
          <cell r="D1322" t="str">
            <v xml:space="preserve"> </v>
          </cell>
          <cell r="E1322" t="e">
            <v>#N/A</v>
          </cell>
          <cell r="F1322" t="e">
            <v>#N/A</v>
          </cell>
          <cell r="G1322"/>
          <cell r="H1322"/>
          <cell r="I1322" t="str">
            <v xml:space="preserve"> </v>
          </cell>
          <cell r="J1322"/>
          <cell r="K1322"/>
          <cell r="M1322" t="e">
            <v>#N/A</v>
          </cell>
          <cell r="N1322" t="e">
            <v>#N/A</v>
          </cell>
        </row>
        <row r="1323">
          <cell r="D1323" t="str">
            <v xml:space="preserve"> </v>
          </cell>
          <cell r="E1323" t="e">
            <v>#N/A</v>
          </cell>
          <cell r="F1323" t="e">
            <v>#N/A</v>
          </cell>
          <cell r="G1323"/>
          <cell r="H1323"/>
          <cell r="I1323" t="str">
            <v xml:space="preserve"> </v>
          </cell>
          <cell r="J1323"/>
          <cell r="K1323"/>
          <cell r="M1323" t="e">
            <v>#N/A</v>
          </cell>
          <cell r="N1323" t="e">
            <v>#N/A</v>
          </cell>
        </row>
        <row r="1324">
          <cell r="D1324" t="str">
            <v xml:space="preserve"> </v>
          </cell>
          <cell r="E1324" t="e">
            <v>#N/A</v>
          </cell>
          <cell r="F1324" t="e">
            <v>#N/A</v>
          </cell>
          <cell r="G1324"/>
          <cell r="H1324"/>
          <cell r="I1324" t="str">
            <v xml:space="preserve"> </v>
          </cell>
          <cell r="J1324"/>
          <cell r="K1324"/>
          <cell r="M1324" t="e">
            <v>#N/A</v>
          </cell>
          <cell r="N1324" t="e">
            <v>#N/A</v>
          </cell>
        </row>
        <row r="1325">
          <cell r="D1325" t="str">
            <v xml:space="preserve"> </v>
          </cell>
          <cell r="E1325" t="e">
            <v>#N/A</v>
          </cell>
          <cell r="F1325" t="e">
            <v>#N/A</v>
          </cell>
          <cell r="G1325"/>
          <cell r="H1325"/>
          <cell r="I1325" t="str">
            <v xml:space="preserve"> </v>
          </cell>
          <cell r="J1325"/>
          <cell r="K1325"/>
          <cell r="M1325" t="e">
            <v>#N/A</v>
          </cell>
          <cell r="N1325" t="e">
            <v>#N/A</v>
          </cell>
        </row>
        <row r="1326">
          <cell r="D1326" t="str">
            <v xml:space="preserve"> </v>
          </cell>
          <cell r="E1326" t="e">
            <v>#N/A</v>
          </cell>
          <cell r="F1326" t="e">
            <v>#N/A</v>
          </cell>
          <cell r="G1326"/>
          <cell r="H1326"/>
          <cell r="I1326" t="str">
            <v xml:space="preserve"> </v>
          </cell>
          <cell r="J1326"/>
          <cell r="K1326"/>
          <cell r="M1326" t="e">
            <v>#N/A</v>
          </cell>
          <cell r="N1326" t="e">
            <v>#N/A</v>
          </cell>
        </row>
        <row r="1327">
          <cell r="D1327" t="str">
            <v xml:space="preserve"> </v>
          </cell>
          <cell r="E1327" t="e">
            <v>#N/A</v>
          </cell>
          <cell r="F1327" t="e">
            <v>#N/A</v>
          </cell>
          <cell r="G1327"/>
          <cell r="H1327"/>
          <cell r="I1327" t="str">
            <v xml:space="preserve"> </v>
          </cell>
          <cell r="J1327"/>
          <cell r="K1327"/>
          <cell r="M1327" t="e">
            <v>#N/A</v>
          </cell>
          <cell r="N1327" t="e">
            <v>#N/A</v>
          </cell>
        </row>
        <row r="1328">
          <cell r="D1328" t="str">
            <v xml:space="preserve"> </v>
          </cell>
          <cell r="E1328" t="e">
            <v>#N/A</v>
          </cell>
          <cell r="F1328" t="e">
            <v>#N/A</v>
          </cell>
          <cell r="G1328"/>
          <cell r="H1328"/>
          <cell r="I1328" t="str">
            <v xml:space="preserve"> </v>
          </cell>
          <cell r="J1328"/>
          <cell r="K1328"/>
          <cell r="M1328" t="e">
            <v>#N/A</v>
          </cell>
          <cell r="N1328" t="e">
            <v>#N/A</v>
          </cell>
        </row>
        <row r="1329">
          <cell r="D1329" t="str">
            <v xml:space="preserve"> </v>
          </cell>
          <cell r="E1329" t="e">
            <v>#N/A</v>
          </cell>
          <cell r="F1329" t="e">
            <v>#N/A</v>
          </cell>
          <cell r="G1329"/>
          <cell r="H1329"/>
          <cell r="I1329" t="str">
            <v xml:space="preserve"> </v>
          </cell>
          <cell r="J1329"/>
          <cell r="K1329"/>
          <cell r="M1329" t="e">
            <v>#N/A</v>
          </cell>
          <cell r="N1329" t="e">
            <v>#N/A</v>
          </cell>
        </row>
        <row r="1330">
          <cell r="D1330" t="str">
            <v xml:space="preserve"> </v>
          </cell>
          <cell r="E1330" t="e">
            <v>#N/A</v>
          </cell>
          <cell r="F1330" t="e">
            <v>#N/A</v>
          </cell>
          <cell r="G1330"/>
          <cell r="H1330"/>
          <cell r="I1330" t="str">
            <v xml:space="preserve"> </v>
          </cell>
          <cell r="J1330"/>
          <cell r="K1330"/>
          <cell r="M1330" t="e">
            <v>#N/A</v>
          </cell>
          <cell r="N1330" t="e">
            <v>#N/A</v>
          </cell>
        </row>
        <row r="1331">
          <cell r="D1331" t="str">
            <v xml:space="preserve"> </v>
          </cell>
          <cell r="E1331" t="e">
            <v>#N/A</v>
          </cell>
          <cell r="F1331" t="e">
            <v>#N/A</v>
          </cell>
          <cell r="G1331"/>
          <cell r="H1331"/>
          <cell r="I1331" t="str">
            <v xml:space="preserve"> </v>
          </cell>
          <cell r="J1331"/>
          <cell r="K1331"/>
          <cell r="M1331" t="e">
            <v>#N/A</v>
          </cell>
          <cell r="N1331" t="e">
            <v>#N/A</v>
          </cell>
        </row>
        <row r="1332">
          <cell r="D1332" t="str">
            <v xml:space="preserve"> </v>
          </cell>
          <cell r="E1332" t="e">
            <v>#N/A</v>
          </cell>
          <cell r="F1332" t="e">
            <v>#N/A</v>
          </cell>
          <cell r="G1332"/>
          <cell r="H1332"/>
          <cell r="I1332" t="str">
            <v xml:space="preserve"> </v>
          </cell>
          <cell r="J1332"/>
          <cell r="K1332"/>
          <cell r="M1332" t="e">
            <v>#N/A</v>
          </cell>
          <cell r="N1332" t="e">
            <v>#N/A</v>
          </cell>
        </row>
        <row r="1333">
          <cell r="D1333" t="str">
            <v xml:space="preserve"> </v>
          </cell>
          <cell r="E1333" t="e">
            <v>#N/A</v>
          </cell>
          <cell r="F1333" t="e">
            <v>#N/A</v>
          </cell>
          <cell r="G1333"/>
          <cell r="H1333"/>
          <cell r="I1333" t="str">
            <v xml:space="preserve"> </v>
          </cell>
          <cell r="J1333"/>
          <cell r="K1333"/>
          <cell r="M1333" t="e">
            <v>#N/A</v>
          </cell>
          <cell r="N1333" t="e">
            <v>#N/A</v>
          </cell>
        </row>
        <row r="1334">
          <cell r="D1334" t="str">
            <v xml:space="preserve"> </v>
          </cell>
          <cell r="E1334" t="e">
            <v>#N/A</v>
          </cell>
          <cell r="F1334" t="e">
            <v>#N/A</v>
          </cell>
          <cell r="G1334"/>
          <cell r="H1334"/>
          <cell r="I1334" t="str">
            <v xml:space="preserve"> </v>
          </cell>
          <cell r="J1334"/>
          <cell r="K1334"/>
          <cell r="M1334" t="e">
            <v>#N/A</v>
          </cell>
          <cell r="N1334" t="e">
            <v>#N/A</v>
          </cell>
        </row>
        <row r="1335">
          <cell r="D1335" t="str">
            <v xml:space="preserve"> </v>
          </cell>
          <cell r="E1335" t="e">
            <v>#N/A</v>
          </cell>
          <cell r="F1335" t="e">
            <v>#N/A</v>
          </cell>
          <cell r="G1335"/>
          <cell r="H1335"/>
          <cell r="I1335" t="str">
            <v xml:space="preserve"> </v>
          </cell>
          <cell r="J1335"/>
          <cell r="K1335"/>
          <cell r="M1335" t="e">
            <v>#N/A</v>
          </cell>
          <cell r="N1335" t="e">
            <v>#N/A</v>
          </cell>
        </row>
        <row r="1336">
          <cell r="D1336" t="str">
            <v xml:space="preserve"> </v>
          </cell>
          <cell r="E1336" t="e">
            <v>#N/A</v>
          </cell>
          <cell r="F1336" t="e">
            <v>#N/A</v>
          </cell>
          <cell r="G1336"/>
          <cell r="H1336"/>
          <cell r="I1336" t="str">
            <v xml:space="preserve"> </v>
          </cell>
          <cell r="J1336"/>
          <cell r="K1336"/>
          <cell r="M1336" t="e">
            <v>#N/A</v>
          </cell>
          <cell r="N1336" t="e">
            <v>#N/A</v>
          </cell>
        </row>
        <row r="1337">
          <cell r="D1337" t="str">
            <v xml:space="preserve"> </v>
          </cell>
          <cell r="E1337" t="e">
            <v>#N/A</v>
          </cell>
          <cell r="F1337" t="e">
            <v>#N/A</v>
          </cell>
          <cell r="G1337"/>
          <cell r="H1337"/>
          <cell r="I1337" t="str">
            <v xml:space="preserve"> </v>
          </cell>
          <cell r="J1337"/>
          <cell r="K1337"/>
          <cell r="M1337" t="e">
            <v>#N/A</v>
          </cell>
          <cell r="N1337" t="e">
            <v>#N/A</v>
          </cell>
        </row>
        <row r="1338">
          <cell r="D1338" t="str">
            <v xml:space="preserve"> </v>
          </cell>
          <cell r="E1338" t="e">
            <v>#N/A</v>
          </cell>
          <cell r="F1338" t="e">
            <v>#N/A</v>
          </cell>
          <cell r="G1338"/>
          <cell r="H1338"/>
          <cell r="I1338" t="str">
            <v xml:space="preserve"> </v>
          </cell>
          <cell r="J1338"/>
          <cell r="K1338"/>
          <cell r="M1338" t="e">
            <v>#N/A</v>
          </cell>
          <cell r="N1338" t="e">
            <v>#N/A</v>
          </cell>
        </row>
        <row r="1339">
          <cell r="D1339" t="str">
            <v xml:space="preserve"> </v>
          </cell>
          <cell r="E1339" t="e">
            <v>#N/A</v>
          </cell>
          <cell r="F1339" t="e">
            <v>#N/A</v>
          </cell>
          <cell r="G1339"/>
          <cell r="H1339"/>
          <cell r="I1339" t="str">
            <v xml:space="preserve"> </v>
          </cell>
          <cell r="J1339"/>
          <cell r="K1339"/>
          <cell r="M1339" t="e">
            <v>#N/A</v>
          </cell>
          <cell r="N1339" t="e">
            <v>#N/A</v>
          </cell>
        </row>
        <row r="1340">
          <cell r="D1340" t="str">
            <v xml:space="preserve"> </v>
          </cell>
          <cell r="E1340" t="e">
            <v>#N/A</v>
          </cell>
          <cell r="F1340" t="e">
            <v>#N/A</v>
          </cell>
          <cell r="G1340"/>
          <cell r="H1340"/>
          <cell r="I1340" t="str">
            <v xml:space="preserve"> </v>
          </cell>
          <cell r="J1340"/>
          <cell r="K1340"/>
          <cell r="M1340" t="e">
            <v>#N/A</v>
          </cell>
          <cell r="N1340" t="e">
            <v>#N/A</v>
          </cell>
        </row>
        <row r="1341">
          <cell r="D1341" t="str">
            <v xml:space="preserve"> </v>
          </cell>
          <cell r="E1341" t="e">
            <v>#N/A</v>
          </cell>
          <cell r="F1341" t="e">
            <v>#N/A</v>
          </cell>
          <cell r="G1341"/>
          <cell r="H1341"/>
          <cell r="I1341" t="str">
            <v xml:space="preserve"> </v>
          </cell>
          <cell r="J1341"/>
          <cell r="K1341"/>
          <cell r="M1341" t="e">
            <v>#N/A</v>
          </cell>
          <cell r="N1341" t="e">
            <v>#N/A</v>
          </cell>
        </row>
        <row r="1342">
          <cell r="D1342" t="str">
            <v xml:space="preserve"> </v>
          </cell>
          <cell r="E1342" t="e">
            <v>#N/A</v>
          </cell>
          <cell r="F1342" t="e">
            <v>#N/A</v>
          </cell>
          <cell r="G1342"/>
          <cell r="H1342"/>
          <cell r="I1342" t="str">
            <v xml:space="preserve"> </v>
          </cell>
          <cell r="J1342"/>
          <cell r="K1342"/>
          <cell r="M1342" t="e">
            <v>#N/A</v>
          </cell>
          <cell r="N1342" t="e">
            <v>#N/A</v>
          </cell>
        </row>
        <row r="1343">
          <cell r="D1343" t="str">
            <v xml:space="preserve"> </v>
          </cell>
          <cell r="E1343" t="e">
            <v>#N/A</v>
          </cell>
          <cell r="F1343" t="e">
            <v>#N/A</v>
          </cell>
          <cell r="G1343"/>
          <cell r="H1343"/>
          <cell r="I1343" t="str">
            <v xml:space="preserve"> </v>
          </cell>
          <cell r="J1343"/>
          <cell r="K1343"/>
          <cell r="M1343" t="e">
            <v>#N/A</v>
          </cell>
          <cell r="N1343" t="e">
            <v>#N/A</v>
          </cell>
        </row>
        <row r="1344">
          <cell r="D1344" t="str">
            <v xml:space="preserve"> </v>
          </cell>
          <cell r="E1344" t="e">
            <v>#N/A</v>
          </cell>
          <cell r="F1344" t="e">
            <v>#N/A</v>
          </cell>
          <cell r="G1344"/>
          <cell r="H1344"/>
          <cell r="I1344" t="str">
            <v xml:space="preserve"> </v>
          </cell>
          <cell r="J1344"/>
          <cell r="K1344"/>
          <cell r="M1344" t="e">
            <v>#N/A</v>
          </cell>
          <cell r="N1344" t="e">
            <v>#N/A</v>
          </cell>
        </row>
        <row r="1345">
          <cell r="D1345" t="str">
            <v xml:space="preserve"> </v>
          </cell>
          <cell r="E1345" t="e">
            <v>#N/A</v>
          </cell>
          <cell r="F1345" t="e">
            <v>#N/A</v>
          </cell>
          <cell r="G1345"/>
          <cell r="H1345"/>
          <cell r="I1345" t="str">
            <v xml:space="preserve"> </v>
          </cell>
          <cell r="J1345"/>
          <cell r="K1345"/>
          <cell r="M1345" t="e">
            <v>#N/A</v>
          </cell>
          <cell r="N1345" t="e">
            <v>#N/A</v>
          </cell>
        </row>
        <row r="1346">
          <cell r="D1346" t="str">
            <v xml:space="preserve"> </v>
          </cell>
          <cell r="E1346" t="e">
            <v>#N/A</v>
          </cell>
          <cell r="F1346" t="e">
            <v>#N/A</v>
          </cell>
          <cell r="G1346"/>
          <cell r="H1346"/>
          <cell r="I1346" t="str">
            <v xml:space="preserve"> </v>
          </cell>
          <cell r="J1346"/>
          <cell r="K1346"/>
          <cell r="M1346" t="e">
            <v>#N/A</v>
          </cell>
          <cell r="N1346" t="e">
            <v>#N/A</v>
          </cell>
        </row>
        <row r="1347">
          <cell r="D1347" t="str">
            <v xml:space="preserve"> </v>
          </cell>
          <cell r="E1347" t="e">
            <v>#N/A</v>
          </cell>
          <cell r="F1347" t="e">
            <v>#N/A</v>
          </cell>
          <cell r="G1347"/>
          <cell r="H1347"/>
          <cell r="I1347" t="str">
            <v xml:space="preserve"> </v>
          </cell>
          <cell r="J1347"/>
          <cell r="K1347"/>
          <cell r="M1347" t="e">
            <v>#N/A</v>
          </cell>
          <cell r="N1347" t="e">
            <v>#N/A</v>
          </cell>
        </row>
        <row r="1348">
          <cell r="D1348" t="str">
            <v xml:space="preserve"> </v>
          </cell>
          <cell r="E1348" t="e">
            <v>#N/A</v>
          </cell>
          <cell r="F1348" t="e">
            <v>#N/A</v>
          </cell>
          <cell r="G1348"/>
          <cell r="H1348"/>
          <cell r="I1348" t="str">
            <v xml:space="preserve"> </v>
          </cell>
          <cell r="J1348"/>
          <cell r="K1348"/>
          <cell r="M1348" t="e">
            <v>#N/A</v>
          </cell>
          <cell r="N1348" t="e">
            <v>#N/A</v>
          </cell>
        </row>
        <row r="1349">
          <cell r="D1349" t="str">
            <v xml:space="preserve"> </v>
          </cell>
          <cell r="E1349" t="e">
            <v>#N/A</v>
          </cell>
          <cell r="F1349" t="e">
            <v>#N/A</v>
          </cell>
          <cell r="G1349"/>
          <cell r="H1349"/>
          <cell r="I1349" t="str">
            <v xml:space="preserve"> </v>
          </cell>
          <cell r="J1349"/>
          <cell r="K1349"/>
          <cell r="M1349" t="e">
            <v>#N/A</v>
          </cell>
          <cell r="N1349" t="e">
            <v>#N/A</v>
          </cell>
        </row>
        <row r="1350">
          <cell r="D1350" t="str">
            <v xml:space="preserve"> </v>
          </cell>
          <cell r="E1350" t="e">
            <v>#N/A</v>
          </cell>
          <cell r="F1350" t="e">
            <v>#N/A</v>
          </cell>
          <cell r="G1350"/>
          <cell r="H1350"/>
          <cell r="I1350" t="str">
            <v xml:space="preserve"> </v>
          </cell>
          <cell r="J1350"/>
          <cell r="K1350"/>
          <cell r="M1350" t="e">
            <v>#N/A</v>
          </cell>
          <cell r="N1350" t="e">
            <v>#N/A</v>
          </cell>
        </row>
        <row r="1351">
          <cell r="D1351" t="str">
            <v xml:space="preserve"> </v>
          </cell>
          <cell r="E1351" t="e">
            <v>#N/A</v>
          </cell>
          <cell r="F1351" t="e">
            <v>#N/A</v>
          </cell>
          <cell r="G1351"/>
          <cell r="H1351"/>
          <cell r="I1351" t="str">
            <v xml:space="preserve"> </v>
          </cell>
          <cell r="J1351"/>
          <cell r="K1351"/>
          <cell r="M1351" t="e">
            <v>#N/A</v>
          </cell>
          <cell r="N1351" t="e">
            <v>#N/A</v>
          </cell>
        </row>
        <row r="1352">
          <cell r="D1352" t="str">
            <v xml:space="preserve"> </v>
          </cell>
          <cell r="E1352" t="e">
            <v>#N/A</v>
          </cell>
          <cell r="F1352" t="e">
            <v>#N/A</v>
          </cell>
          <cell r="G1352"/>
          <cell r="H1352"/>
          <cell r="I1352" t="str">
            <v xml:space="preserve"> </v>
          </cell>
          <cell r="J1352"/>
          <cell r="K1352"/>
          <cell r="M1352" t="e">
            <v>#N/A</v>
          </cell>
          <cell r="N1352" t="e">
            <v>#N/A</v>
          </cell>
        </row>
        <row r="1353">
          <cell r="D1353" t="str">
            <v xml:space="preserve"> </v>
          </cell>
          <cell r="E1353" t="e">
            <v>#N/A</v>
          </cell>
          <cell r="F1353" t="e">
            <v>#N/A</v>
          </cell>
          <cell r="G1353"/>
          <cell r="H1353"/>
          <cell r="I1353" t="str">
            <v xml:space="preserve"> </v>
          </cell>
          <cell r="J1353"/>
          <cell r="K1353"/>
          <cell r="M1353" t="e">
            <v>#N/A</v>
          </cell>
          <cell r="N1353" t="e">
            <v>#N/A</v>
          </cell>
        </row>
        <row r="1354">
          <cell r="D1354" t="str">
            <v xml:space="preserve"> </v>
          </cell>
          <cell r="E1354" t="e">
            <v>#N/A</v>
          </cell>
          <cell r="F1354" t="e">
            <v>#N/A</v>
          </cell>
          <cell r="G1354"/>
          <cell r="H1354"/>
          <cell r="I1354" t="str">
            <v xml:space="preserve"> </v>
          </cell>
          <cell r="J1354"/>
          <cell r="K1354"/>
          <cell r="M1354" t="e">
            <v>#N/A</v>
          </cell>
          <cell r="N1354" t="e">
            <v>#N/A</v>
          </cell>
        </row>
        <row r="1355">
          <cell r="D1355" t="str">
            <v xml:space="preserve"> </v>
          </cell>
          <cell r="E1355" t="e">
            <v>#N/A</v>
          </cell>
          <cell r="F1355" t="e">
            <v>#N/A</v>
          </cell>
          <cell r="G1355"/>
          <cell r="H1355"/>
          <cell r="I1355" t="str">
            <v xml:space="preserve"> </v>
          </cell>
          <cell r="J1355"/>
          <cell r="K1355"/>
          <cell r="M1355" t="e">
            <v>#N/A</v>
          </cell>
          <cell r="N1355" t="e">
            <v>#N/A</v>
          </cell>
        </row>
        <row r="1356">
          <cell r="D1356" t="str">
            <v xml:space="preserve"> </v>
          </cell>
          <cell r="E1356" t="e">
            <v>#N/A</v>
          </cell>
          <cell r="F1356" t="e">
            <v>#N/A</v>
          </cell>
          <cell r="G1356"/>
          <cell r="H1356"/>
          <cell r="I1356" t="str">
            <v xml:space="preserve"> </v>
          </cell>
          <cell r="J1356"/>
          <cell r="K1356"/>
          <cell r="M1356" t="e">
            <v>#N/A</v>
          </cell>
          <cell r="N1356" t="e">
            <v>#N/A</v>
          </cell>
        </row>
        <row r="1357">
          <cell r="D1357" t="str">
            <v xml:space="preserve"> </v>
          </cell>
          <cell r="E1357" t="e">
            <v>#N/A</v>
          </cell>
          <cell r="F1357" t="e">
            <v>#N/A</v>
          </cell>
          <cell r="G1357"/>
          <cell r="H1357"/>
          <cell r="I1357" t="str">
            <v xml:space="preserve"> </v>
          </cell>
          <cell r="J1357"/>
          <cell r="K1357"/>
          <cell r="M1357" t="e">
            <v>#N/A</v>
          </cell>
          <cell r="N1357" t="e">
            <v>#N/A</v>
          </cell>
        </row>
        <row r="1358">
          <cell r="D1358" t="str">
            <v xml:space="preserve"> </v>
          </cell>
          <cell r="E1358" t="e">
            <v>#N/A</v>
          </cell>
          <cell r="F1358" t="e">
            <v>#N/A</v>
          </cell>
          <cell r="G1358"/>
          <cell r="H1358"/>
          <cell r="I1358" t="str">
            <v xml:space="preserve"> </v>
          </cell>
          <cell r="J1358"/>
          <cell r="K1358"/>
          <cell r="M1358" t="e">
            <v>#N/A</v>
          </cell>
          <cell r="N1358" t="e">
            <v>#N/A</v>
          </cell>
        </row>
        <row r="1359">
          <cell r="D1359" t="str">
            <v xml:space="preserve"> </v>
          </cell>
          <cell r="E1359" t="e">
            <v>#N/A</v>
          </cell>
          <cell r="F1359" t="e">
            <v>#N/A</v>
          </cell>
          <cell r="G1359"/>
          <cell r="H1359"/>
          <cell r="I1359" t="str">
            <v xml:space="preserve"> </v>
          </cell>
          <cell r="J1359"/>
          <cell r="K1359"/>
          <cell r="M1359" t="e">
            <v>#N/A</v>
          </cell>
          <cell r="N1359" t="e">
            <v>#N/A</v>
          </cell>
        </row>
        <row r="1360">
          <cell r="D1360" t="str">
            <v xml:space="preserve"> </v>
          </cell>
          <cell r="E1360" t="e">
            <v>#N/A</v>
          </cell>
          <cell r="F1360" t="e">
            <v>#N/A</v>
          </cell>
          <cell r="G1360"/>
          <cell r="H1360"/>
          <cell r="I1360" t="str">
            <v xml:space="preserve"> </v>
          </cell>
          <cell r="J1360"/>
          <cell r="K1360"/>
          <cell r="M1360" t="e">
            <v>#N/A</v>
          </cell>
          <cell r="N1360" t="e">
            <v>#N/A</v>
          </cell>
        </row>
        <row r="1361">
          <cell r="D1361" t="str">
            <v xml:space="preserve"> </v>
          </cell>
          <cell r="E1361" t="e">
            <v>#N/A</v>
          </cell>
          <cell r="F1361" t="e">
            <v>#N/A</v>
          </cell>
          <cell r="G1361"/>
          <cell r="H1361"/>
          <cell r="I1361" t="str">
            <v xml:space="preserve"> </v>
          </cell>
          <cell r="J1361"/>
          <cell r="K1361"/>
          <cell r="M1361" t="e">
            <v>#N/A</v>
          </cell>
          <cell r="N1361" t="e">
            <v>#N/A</v>
          </cell>
        </row>
        <row r="1362">
          <cell r="D1362" t="str">
            <v xml:space="preserve"> </v>
          </cell>
          <cell r="E1362" t="e">
            <v>#N/A</v>
          </cell>
          <cell r="F1362" t="e">
            <v>#N/A</v>
          </cell>
          <cell r="G1362"/>
          <cell r="H1362"/>
          <cell r="I1362" t="str">
            <v xml:space="preserve"> </v>
          </cell>
          <cell r="J1362"/>
          <cell r="K1362"/>
          <cell r="M1362" t="e">
            <v>#N/A</v>
          </cell>
          <cell r="N1362" t="e">
            <v>#N/A</v>
          </cell>
        </row>
        <row r="1363">
          <cell r="D1363" t="str">
            <v xml:space="preserve"> </v>
          </cell>
          <cell r="E1363" t="e">
            <v>#N/A</v>
          </cell>
          <cell r="F1363" t="e">
            <v>#N/A</v>
          </cell>
          <cell r="G1363"/>
          <cell r="H1363"/>
          <cell r="I1363" t="str">
            <v xml:space="preserve"> </v>
          </cell>
          <cell r="J1363"/>
          <cell r="K1363"/>
          <cell r="M1363" t="e">
            <v>#N/A</v>
          </cell>
          <cell r="N1363" t="e">
            <v>#N/A</v>
          </cell>
        </row>
        <row r="1364">
          <cell r="D1364" t="str">
            <v xml:space="preserve"> </v>
          </cell>
          <cell r="E1364" t="e">
            <v>#N/A</v>
          </cell>
          <cell r="F1364" t="e">
            <v>#N/A</v>
          </cell>
          <cell r="G1364"/>
          <cell r="H1364"/>
          <cell r="I1364" t="str">
            <v xml:space="preserve"> </v>
          </cell>
          <cell r="J1364"/>
          <cell r="K1364"/>
          <cell r="M1364" t="e">
            <v>#N/A</v>
          </cell>
          <cell r="N1364" t="e">
            <v>#N/A</v>
          </cell>
        </row>
        <row r="1365">
          <cell r="D1365" t="str">
            <v xml:space="preserve"> </v>
          </cell>
          <cell r="E1365" t="e">
            <v>#N/A</v>
          </cell>
          <cell r="F1365" t="e">
            <v>#N/A</v>
          </cell>
          <cell r="G1365"/>
          <cell r="H1365"/>
          <cell r="I1365" t="str">
            <v xml:space="preserve"> </v>
          </cell>
          <cell r="J1365"/>
          <cell r="K1365"/>
          <cell r="M1365" t="e">
            <v>#N/A</v>
          </cell>
          <cell r="N1365" t="e">
            <v>#N/A</v>
          </cell>
        </row>
        <row r="1366">
          <cell r="D1366" t="str">
            <v xml:space="preserve"> </v>
          </cell>
          <cell r="E1366" t="e">
            <v>#N/A</v>
          </cell>
          <cell r="F1366" t="e">
            <v>#N/A</v>
          </cell>
          <cell r="G1366"/>
          <cell r="H1366"/>
          <cell r="I1366" t="str">
            <v xml:space="preserve"> </v>
          </cell>
          <cell r="J1366"/>
          <cell r="K1366"/>
          <cell r="M1366" t="e">
            <v>#N/A</v>
          </cell>
          <cell r="N1366" t="e">
            <v>#N/A</v>
          </cell>
        </row>
        <row r="1367">
          <cell r="D1367" t="str">
            <v xml:space="preserve"> </v>
          </cell>
          <cell r="E1367" t="e">
            <v>#N/A</v>
          </cell>
          <cell r="F1367" t="e">
            <v>#N/A</v>
          </cell>
          <cell r="G1367"/>
          <cell r="H1367"/>
          <cell r="I1367" t="str">
            <v xml:space="preserve"> </v>
          </cell>
          <cell r="J1367"/>
          <cell r="K1367"/>
          <cell r="M1367" t="e">
            <v>#N/A</v>
          </cell>
          <cell r="N1367" t="e">
            <v>#N/A</v>
          </cell>
        </row>
        <row r="1368">
          <cell r="D1368" t="str">
            <v xml:space="preserve"> </v>
          </cell>
          <cell r="E1368" t="e">
            <v>#N/A</v>
          </cell>
          <cell r="F1368" t="e">
            <v>#N/A</v>
          </cell>
          <cell r="G1368"/>
          <cell r="H1368"/>
          <cell r="I1368" t="str">
            <v xml:space="preserve"> </v>
          </cell>
          <cell r="J1368"/>
          <cell r="K1368"/>
          <cell r="M1368" t="e">
            <v>#N/A</v>
          </cell>
          <cell r="N1368" t="e">
            <v>#N/A</v>
          </cell>
        </row>
        <row r="1369">
          <cell r="D1369" t="str">
            <v xml:space="preserve"> </v>
          </cell>
          <cell r="E1369" t="e">
            <v>#N/A</v>
          </cell>
          <cell r="F1369" t="e">
            <v>#N/A</v>
          </cell>
          <cell r="G1369"/>
          <cell r="H1369"/>
          <cell r="I1369" t="str">
            <v xml:space="preserve"> </v>
          </cell>
          <cell r="J1369"/>
          <cell r="K1369"/>
          <cell r="M1369" t="e">
            <v>#N/A</v>
          </cell>
          <cell r="N1369" t="e">
            <v>#N/A</v>
          </cell>
        </row>
        <row r="1370">
          <cell r="D1370" t="str">
            <v xml:space="preserve"> </v>
          </cell>
          <cell r="E1370" t="e">
            <v>#N/A</v>
          </cell>
          <cell r="F1370" t="e">
            <v>#N/A</v>
          </cell>
          <cell r="G1370"/>
          <cell r="H1370"/>
          <cell r="I1370" t="str">
            <v xml:space="preserve"> </v>
          </cell>
          <cell r="J1370"/>
          <cell r="K1370"/>
          <cell r="M1370" t="e">
            <v>#N/A</v>
          </cell>
          <cell r="N1370" t="e">
            <v>#N/A</v>
          </cell>
        </row>
        <row r="1371">
          <cell r="D1371" t="str">
            <v xml:space="preserve"> </v>
          </cell>
          <cell r="E1371" t="e">
            <v>#N/A</v>
          </cell>
          <cell r="F1371" t="e">
            <v>#N/A</v>
          </cell>
          <cell r="G1371"/>
          <cell r="H1371"/>
          <cell r="I1371" t="str">
            <v xml:space="preserve"> </v>
          </cell>
          <cell r="J1371"/>
          <cell r="K1371"/>
          <cell r="M1371" t="e">
            <v>#N/A</v>
          </cell>
          <cell r="N1371" t="e">
            <v>#N/A</v>
          </cell>
        </row>
        <row r="1372">
          <cell r="D1372" t="str">
            <v xml:space="preserve"> </v>
          </cell>
          <cell r="E1372" t="e">
            <v>#N/A</v>
          </cell>
          <cell r="F1372" t="e">
            <v>#N/A</v>
          </cell>
          <cell r="G1372"/>
          <cell r="H1372"/>
          <cell r="I1372" t="str">
            <v xml:space="preserve"> </v>
          </cell>
          <cell r="J1372"/>
          <cell r="K1372"/>
          <cell r="M1372" t="e">
            <v>#N/A</v>
          </cell>
          <cell r="N1372" t="e">
            <v>#N/A</v>
          </cell>
        </row>
        <row r="1373">
          <cell r="D1373" t="str">
            <v xml:space="preserve"> </v>
          </cell>
          <cell r="E1373" t="e">
            <v>#N/A</v>
          </cell>
          <cell r="F1373" t="e">
            <v>#N/A</v>
          </cell>
          <cell r="G1373"/>
          <cell r="H1373"/>
          <cell r="I1373" t="str">
            <v xml:space="preserve"> </v>
          </cell>
          <cell r="J1373"/>
          <cell r="K1373"/>
          <cell r="M1373" t="e">
            <v>#N/A</v>
          </cell>
          <cell r="N1373" t="e">
            <v>#N/A</v>
          </cell>
        </row>
        <row r="1374">
          <cell r="D1374" t="str">
            <v xml:space="preserve"> </v>
          </cell>
          <cell r="E1374" t="e">
            <v>#N/A</v>
          </cell>
          <cell r="F1374" t="e">
            <v>#N/A</v>
          </cell>
          <cell r="G1374"/>
          <cell r="H1374"/>
          <cell r="I1374" t="str">
            <v xml:space="preserve"> </v>
          </cell>
          <cell r="J1374"/>
          <cell r="K1374"/>
          <cell r="M1374" t="e">
            <v>#N/A</v>
          </cell>
          <cell r="N1374" t="e">
            <v>#N/A</v>
          </cell>
        </row>
        <row r="1375">
          <cell r="D1375" t="str">
            <v xml:space="preserve"> </v>
          </cell>
          <cell r="E1375" t="e">
            <v>#N/A</v>
          </cell>
          <cell r="F1375" t="e">
            <v>#N/A</v>
          </cell>
          <cell r="G1375"/>
          <cell r="H1375"/>
          <cell r="I1375" t="str">
            <v xml:space="preserve"> </v>
          </cell>
          <cell r="J1375"/>
          <cell r="K1375"/>
          <cell r="M1375" t="e">
            <v>#N/A</v>
          </cell>
          <cell r="N1375" t="e">
            <v>#N/A</v>
          </cell>
        </row>
        <row r="1376">
          <cell r="D1376" t="str">
            <v xml:space="preserve"> </v>
          </cell>
          <cell r="E1376" t="e">
            <v>#N/A</v>
          </cell>
          <cell r="F1376" t="e">
            <v>#N/A</v>
          </cell>
          <cell r="G1376"/>
          <cell r="H1376"/>
          <cell r="I1376" t="str">
            <v xml:space="preserve"> </v>
          </cell>
          <cell r="J1376"/>
          <cell r="K1376"/>
          <cell r="M1376" t="e">
            <v>#N/A</v>
          </cell>
          <cell r="N1376" t="e">
            <v>#N/A</v>
          </cell>
        </row>
        <row r="1377">
          <cell r="D1377" t="str">
            <v xml:space="preserve"> </v>
          </cell>
          <cell r="E1377" t="e">
            <v>#N/A</v>
          </cell>
          <cell r="F1377" t="e">
            <v>#N/A</v>
          </cell>
          <cell r="G1377"/>
          <cell r="H1377"/>
          <cell r="I1377" t="str">
            <v xml:space="preserve"> </v>
          </cell>
          <cell r="J1377"/>
          <cell r="K1377"/>
          <cell r="M1377" t="e">
            <v>#N/A</v>
          </cell>
          <cell r="N1377" t="e">
            <v>#N/A</v>
          </cell>
        </row>
        <row r="1378">
          <cell r="D1378" t="str">
            <v xml:space="preserve"> </v>
          </cell>
          <cell r="E1378" t="e">
            <v>#N/A</v>
          </cell>
          <cell r="F1378" t="e">
            <v>#N/A</v>
          </cell>
          <cell r="G1378"/>
          <cell r="H1378"/>
          <cell r="I1378" t="str">
            <v xml:space="preserve"> </v>
          </cell>
          <cell r="J1378"/>
          <cell r="K1378"/>
          <cell r="M1378" t="e">
            <v>#N/A</v>
          </cell>
          <cell r="N1378" t="e">
            <v>#N/A</v>
          </cell>
        </row>
        <row r="1379">
          <cell r="D1379" t="str">
            <v xml:space="preserve"> </v>
          </cell>
          <cell r="E1379" t="e">
            <v>#N/A</v>
          </cell>
          <cell r="F1379" t="e">
            <v>#N/A</v>
          </cell>
          <cell r="G1379"/>
          <cell r="H1379"/>
          <cell r="I1379" t="str">
            <v xml:space="preserve"> </v>
          </cell>
          <cell r="J1379"/>
          <cell r="K1379"/>
          <cell r="M1379" t="e">
            <v>#N/A</v>
          </cell>
          <cell r="N1379" t="e">
            <v>#N/A</v>
          </cell>
        </row>
        <row r="1380">
          <cell r="D1380" t="str">
            <v xml:space="preserve"> </v>
          </cell>
          <cell r="E1380" t="e">
            <v>#N/A</v>
          </cell>
          <cell r="F1380" t="e">
            <v>#N/A</v>
          </cell>
          <cell r="G1380"/>
          <cell r="H1380"/>
          <cell r="I1380" t="str">
            <v xml:space="preserve"> </v>
          </cell>
          <cell r="J1380"/>
          <cell r="K1380"/>
          <cell r="M1380" t="e">
            <v>#N/A</v>
          </cell>
          <cell r="N1380" t="e">
            <v>#N/A</v>
          </cell>
        </row>
        <row r="1381">
          <cell r="D1381" t="str">
            <v xml:space="preserve"> </v>
          </cell>
          <cell r="E1381" t="e">
            <v>#N/A</v>
          </cell>
          <cell r="F1381" t="e">
            <v>#N/A</v>
          </cell>
          <cell r="G1381"/>
          <cell r="H1381"/>
          <cell r="I1381" t="str">
            <v xml:space="preserve"> </v>
          </cell>
          <cell r="J1381"/>
          <cell r="K1381"/>
          <cell r="M1381" t="e">
            <v>#N/A</v>
          </cell>
          <cell r="N1381" t="e">
            <v>#N/A</v>
          </cell>
        </row>
        <row r="1382">
          <cell r="D1382" t="str">
            <v xml:space="preserve"> </v>
          </cell>
          <cell r="E1382" t="e">
            <v>#N/A</v>
          </cell>
          <cell r="F1382" t="e">
            <v>#N/A</v>
          </cell>
          <cell r="G1382"/>
          <cell r="H1382"/>
          <cell r="I1382" t="str">
            <v xml:space="preserve"> </v>
          </cell>
          <cell r="J1382"/>
          <cell r="K1382"/>
          <cell r="M1382" t="e">
            <v>#N/A</v>
          </cell>
          <cell r="N1382" t="e">
            <v>#N/A</v>
          </cell>
        </row>
        <row r="1383">
          <cell r="D1383" t="str">
            <v xml:space="preserve"> </v>
          </cell>
          <cell r="E1383" t="e">
            <v>#N/A</v>
          </cell>
          <cell r="F1383" t="e">
            <v>#N/A</v>
          </cell>
          <cell r="G1383"/>
          <cell r="H1383"/>
          <cell r="I1383" t="str">
            <v xml:space="preserve"> </v>
          </cell>
          <cell r="J1383"/>
          <cell r="K1383"/>
          <cell r="M1383" t="e">
            <v>#N/A</v>
          </cell>
          <cell r="N1383" t="e">
            <v>#N/A</v>
          </cell>
        </row>
        <row r="1384">
          <cell r="D1384" t="str">
            <v xml:space="preserve"> </v>
          </cell>
          <cell r="E1384" t="e">
            <v>#N/A</v>
          </cell>
          <cell r="F1384" t="e">
            <v>#N/A</v>
          </cell>
          <cell r="G1384"/>
          <cell r="H1384"/>
          <cell r="I1384" t="str">
            <v xml:space="preserve"> </v>
          </cell>
          <cell r="J1384"/>
          <cell r="K1384"/>
          <cell r="M1384" t="e">
            <v>#N/A</v>
          </cell>
          <cell r="N1384" t="e">
            <v>#N/A</v>
          </cell>
        </row>
        <row r="1385">
          <cell r="D1385" t="str">
            <v xml:space="preserve"> </v>
          </cell>
          <cell r="E1385" t="e">
            <v>#N/A</v>
          </cell>
          <cell r="F1385" t="e">
            <v>#N/A</v>
          </cell>
          <cell r="G1385"/>
          <cell r="H1385"/>
          <cell r="I1385" t="str">
            <v xml:space="preserve"> </v>
          </cell>
          <cell r="J1385"/>
          <cell r="K1385"/>
          <cell r="M1385" t="e">
            <v>#N/A</v>
          </cell>
          <cell r="N1385" t="e">
            <v>#N/A</v>
          </cell>
        </row>
        <row r="1386">
          <cell r="D1386" t="str">
            <v xml:space="preserve"> </v>
          </cell>
          <cell r="E1386" t="e">
            <v>#N/A</v>
          </cell>
          <cell r="F1386" t="e">
            <v>#N/A</v>
          </cell>
          <cell r="G1386"/>
          <cell r="H1386"/>
          <cell r="I1386" t="str">
            <v xml:space="preserve"> </v>
          </cell>
          <cell r="J1386"/>
          <cell r="K1386"/>
          <cell r="M1386" t="e">
            <v>#N/A</v>
          </cell>
          <cell r="N1386" t="e">
            <v>#N/A</v>
          </cell>
        </row>
        <row r="1387">
          <cell r="D1387" t="str">
            <v xml:space="preserve"> </v>
          </cell>
          <cell r="E1387" t="e">
            <v>#N/A</v>
          </cell>
          <cell r="F1387" t="e">
            <v>#N/A</v>
          </cell>
          <cell r="G1387"/>
          <cell r="H1387"/>
          <cell r="I1387" t="str">
            <v xml:space="preserve"> </v>
          </cell>
          <cell r="J1387"/>
          <cell r="K1387"/>
          <cell r="M1387" t="e">
            <v>#N/A</v>
          </cell>
          <cell r="N1387" t="e">
            <v>#N/A</v>
          </cell>
        </row>
        <row r="1388">
          <cell r="D1388" t="str">
            <v xml:space="preserve"> </v>
          </cell>
          <cell r="E1388" t="e">
            <v>#N/A</v>
          </cell>
          <cell r="F1388" t="e">
            <v>#N/A</v>
          </cell>
          <cell r="G1388"/>
          <cell r="H1388"/>
          <cell r="I1388" t="str">
            <v xml:space="preserve"> </v>
          </cell>
          <cell r="J1388"/>
          <cell r="K1388"/>
          <cell r="M1388" t="e">
            <v>#N/A</v>
          </cell>
          <cell r="N1388" t="e">
            <v>#N/A</v>
          </cell>
        </row>
        <row r="1389">
          <cell r="D1389" t="str">
            <v xml:space="preserve"> </v>
          </cell>
          <cell r="E1389" t="e">
            <v>#N/A</v>
          </cell>
          <cell r="F1389" t="e">
            <v>#N/A</v>
          </cell>
          <cell r="G1389"/>
          <cell r="H1389"/>
          <cell r="I1389" t="str">
            <v xml:space="preserve"> </v>
          </cell>
          <cell r="J1389"/>
          <cell r="K1389"/>
          <cell r="M1389" t="e">
            <v>#N/A</v>
          </cell>
          <cell r="N1389" t="e">
            <v>#N/A</v>
          </cell>
        </row>
        <row r="1390">
          <cell r="D1390" t="str">
            <v xml:space="preserve"> </v>
          </cell>
          <cell r="E1390" t="e">
            <v>#N/A</v>
          </cell>
          <cell r="F1390" t="e">
            <v>#N/A</v>
          </cell>
          <cell r="G1390"/>
          <cell r="H1390"/>
          <cell r="I1390" t="str">
            <v xml:space="preserve"> </v>
          </cell>
          <cell r="J1390"/>
          <cell r="K1390"/>
          <cell r="M1390" t="e">
            <v>#N/A</v>
          </cell>
          <cell r="N1390" t="e">
            <v>#N/A</v>
          </cell>
        </row>
        <row r="1391">
          <cell r="D1391" t="str">
            <v xml:space="preserve"> </v>
          </cell>
          <cell r="E1391" t="e">
            <v>#N/A</v>
          </cell>
          <cell r="F1391" t="e">
            <v>#N/A</v>
          </cell>
          <cell r="G1391"/>
          <cell r="H1391"/>
          <cell r="I1391" t="str">
            <v xml:space="preserve"> </v>
          </cell>
          <cell r="J1391"/>
          <cell r="K1391"/>
          <cell r="M1391" t="e">
            <v>#N/A</v>
          </cell>
          <cell r="N1391" t="e">
            <v>#N/A</v>
          </cell>
        </row>
        <row r="1392">
          <cell r="D1392" t="str">
            <v xml:space="preserve"> </v>
          </cell>
          <cell r="E1392" t="e">
            <v>#N/A</v>
          </cell>
          <cell r="F1392" t="e">
            <v>#N/A</v>
          </cell>
          <cell r="G1392"/>
          <cell r="H1392"/>
          <cell r="I1392" t="str">
            <v xml:space="preserve"> </v>
          </cell>
          <cell r="J1392"/>
          <cell r="K1392"/>
          <cell r="M1392" t="e">
            <v>#N/A</v>
          </cell>
          <cell r="N1392" t="e">
            <v>#N/A</v>
          </cell>
        </row>
        <row r="1393">
          <cell r="D1393" t="str">
            <v xml:space="preserve"> </v>
          </cell>
          <cell r="E1393" t="e">
            <v>#N/A</v>
          </cell>
          <cell r="F1393" t="e">
            <v>#N/A</v>
          </cell>
          <cell r="G1393"/>
          <cell r="H1393"/>
          <cell r="I1393" t="str">
            <v xml:space="preserve"> </v>
          </cell>
          <cell r="J1393"/>
          <cell r="K1393"/>
          <cell r="M1393" t="e">
            <v>#N/A</v>
          </cell>
          <cell r="N1393" t="e">
            <v>#N/A</v>
          </cell>
        </row>
        <row r="1394">
          <cell r="D1394" t="str">
            <v xml:space="preserve"> </v>
          </cell>
          <cell r="E1394" t="e">
            <v>#N/A</v>
          </cell>
          <cell r="F1394" t="e">
            <v>#N/A</v>
          </cell>
          <cell r="G1394"/>
          <cell r="H1394"/>
          <cell r="I1394" t="str">
            <v xml:space="preserve"> </v>
          </cell>
          <cell r="J1394"/>
          <cell r="K1394"/>
          <cell r="M1394" t="e">
            <v>#N/A</v>
          </cell>
          <cell r="N1394" t="e">
            <v>#N/A</v>
          </cell>
        </row>
        <row r="1395">
          <cell r="D1395" t="str">
            <v xml:space="preserve"> </v>
          </cell>
          <cell r="E1395" t="e">
            <v>#N/A</v>
          </cell>
          <cell r="F1395" t="e">
            <v>#N/A</v>
          </cell>
          <cell r="G1395"/>
          <cell r="H1395"/>
          <cell r="I1395" t="str">
            <v xml:space="preserve"> </v>
          </cell>
          <cell r="J1395"/>
          <cell r="K1395"/>
          <cell r="M1395" t="e">
            <v>#N/A</v>
          </cell>
          <cell r="N1395" t="e">
            <v>#N/A</v>
          </cell>
        </row>
        <row r="1396">
          <cell r="D1396" t="str">
            <v xml:space="preserve"> </v>
          </cell>
          <cell r="E1396" t="e">
            <v>#N/A</v>
          </cell>
          <cell r="F1396" t="e">
            <v>#N/A</v>
          </cell>
          <cell r="G1396"/>
          <cell r="H1396"/>
          <cell r="I1396" t="str">
            <v xml:space="preserve"> </v>
          </cell>
          <cell r="J1396"/>
          <cell r="K1396"/>
          <cell r="M1396" t="e">
            <v>#N/A</v>
          </cell>
          <cell r="N1396" t="e">
            <v>#N/A</v>
          </cell>
        </row>
        <row r="1397">
          <cell r="D1397" t="str">
            <v xml:space="preserve"> </v>
          </cell>
          <cell r="E1397" t="e">
            <v>#N/A</v>
          </cell>
          <cell r="F1397" t="e">
            <v>#N/A</v>
          </cell>
          <cell r="G1397"/>
          <cell r="H1397"/>
          <cell r="I1397" t="str">
            <v xml:space="preserve"> </v>
          </cell>
          <cell r="J1397"/>
          <cell r="K1397"/>
          <cell r="M1397" t="e">
            <v>#N/A</v>
          </cell>
          <cell r="N1397" t="e">
            <v>#N/A</v>
          </cell>
        </row>
        <row r="1398">
          <cell r="D1398" t="str">
            <v xml:space="preserve"> </v>
          </cell>
          <cell r="E1398" t="e">
            <v>#N/A</v>
          </cell>
          <cell r="F1398" t="e">
            <v>#N/A</v>
          </cell>
          <cell r="G1398"/>
          <cell r="H1398"/>
          <cell r="I1398" t="str">
            <v xml:space="preserve"> </v>
          </cell>
          <cell r="J1398"/>
          <cell r="K1398"/>
          <cell r="M1398" t="e">
            <v>#N/A</v>
          </cell>
          <cell r="N1398" t="e">
            <v>#N/A</v>
          </cell>
        </row>
        <row r="1399">
          <cell r="D1399" t="str">
            <v xml:space="preserve"> </v>
          </cell>
          <cell r="E1399" t="e">
            <v>#N/A</v>
          </cell>
          <cell r="F1399" t="e">
            <v>#N/A</v>
          </cell>
          <cell r="G1399"/>
          <cell r="H1399"/>
          <cell r="I1399" t="str">
            <v xml:space="preserve"> </v>
          </cell>
          <cell r="J1399"/>
          <cell r="K1399"/>
          <cell r="M1399" t="e">
            <v>#N/A</v>
          </cell>
          <cell r="N1399" t="e">
            <v>#N/A</v>
          </cell>
        </row>
        <row r="1400">
          <cell r="D1400" t="str">
            <v xml:space="preserve"> </v>
          </cell>
          <cell r="E1400" t="e">
            <v>#N/A</v>
          </cell>
          <cell r="F1400" t="e">
            <v>#N/A</v>
          </cell>
          <cell r="G1400"/>
          <cell r="H1400"/>
          <cell r="I1400" t="str">
            <v xml:space="preserve"> </v>
          </cell>
          <cell r="J1400"/>
          <cell r="K1400"/>
          <cell r="M1400" t="e">
            <v>#N/A</v>
          </cell>
          <cell r="N1400" t="e">
            <v>#N/A</v>
          </cell>
        </row>
        <row r="1401">
          <cell r="D1401" t="str">
            <v xml:space="preserve"> </v>
          </cell>
          <cell r="E1401" t="e">
            <v>#N/A</v>
          </cell>
          <cell r="F1401" t="e">
            <v>#N/A</v>
          </cell>
          <cell r="G1401"/>
          <cell r="H1401"/>
          <cell r="I1401" t="str">
            <v xml:space="preserve"> </v>
          </cell>
          <cell r="J1401"/>
          <cell r="K1401"/>
          <cell r="M1401" t="e">
            <v>#N/A</v>
          </cell>
          <cell r="N1401" t="e">
            <v>#N/A</v>
          </cell>
        </row>
        <row r="1402">
          <cell r="D1402" t="str">
            <v xml:space="preserve"> </v>
          </cell>
          <cell r="E1402" t="e">
            <v>#N/A</v>
          </cell>
          <cell r="F1402" t="e">
            <v>#N/A</v>
          </cell>
          <cell r="G1402"/>
          <cell r="H1402"/>
          <cell r="I1402" t="str">
            <v xml:space="preserve"> </v>
          </cell>
          <cell r="J1402"/>
          <cell r="K1402"/>
          <cell r="M1402" t="e">
            <v>#N/A</v>
          </cell>
          <cell r="N1402" t="e">
            <v>#N/A</v>
          </cell>
        </row>
        <row r="1403">
          <cell r="D1403" t="str">
            <v xml:space="preserve"> </v>
          </cell>
          <cell r="E1403" t="e">
            <v>#N/A</v>
          </cell>
          <cell r="F1403" t="e">
            <v>#N/A</v>
          </cell>
          <cell r="G1403"/>
          <cell r="H1403"/>
          <cell r="I1403" t="str">
            <v xml:space="preserve"> </v>
          </cell>
          <cell r="J1403"/>
          <cell r="K1403"/>
          <cell r="M1403" t="e">
            <v>#N/A</v>
          </cell>
          <cell r="N1403" t="e">
            <v>#N/A</v>
          </cell>
        </row>
        <row r="1404">
          <cell r="D1404" t="str">
            <v xml:space="preserve"> </v>
          </cell>
          <cell r="E1404" t="e">
            <v>#N/A</v>
          </cell>
          <cell r="F1404" t="e">
            <v>#N/A</v>
          </cell>
          <cell r="G1404"/>
          <cell r="H1404"/>
          <cell r="I1404" t="str">
            <v xml:space="preserve"> </v>
          </cell>
          <cell r="J1404"/>
          <cell r="K1404"/>
          <cell r="M1404" t="e">
            <v>#N/A</v>
          </cell>
          <cell r="N1404" t="e">
            <v>#N/A</v>
          </cell>
        </row>
        <row r="1405">
          <cell r="D1405" t="str">
            <v xml:space="preserve"> </v>
          </cell>
          <cell r="E1405" t="e">
            <v>#N/A</v>
          </cell>
          <cell r="F1405" t="e">
            <v>#N/A</v>
          </cell>
          <cell r="G1405"/>
          <cell r="H1405"/>
          <cell r="I1405" t="str">
            <v xml:space="preserve"> </v>
          </cell>
          <cell r="J1405"/>
          <cell r="K1405"/>
          <cell r="M1405" t="e">
            <v>#N/A</v>
          </cell>
          <cell r="N1405" t="e">
            <v>#N/A</v>
          </cell>
        </row>
        <row r="1406">
          <cell r="D1406" t="str">
            <v xml:space="preserve"> </v>
          </cell>
          <cell r="E1406" t="e">
            <v>#N/A</v>
          </cell>
          <cell r="F1406" t="e">
            <v>#N/A</v>
          </cell>
          <cell r="G1406"/>
          <cell r="H1406"/>
          <cell r="I1406" t="str">
            <v xml:space="preserve"> </v>
          </cell>
          <cell r="J1406"/>
          <cell r="K1406"/>
          <cell r="M1406" t="e">
            <v>#N/A</v>
          </cell>
          <cell r="N1406" t="e">
            <v>#N/A</v>
          </cell>
        </row>
        <row r="1407">
          <cell r="D1407" t="str">
            <v xml:space="preserve"> </v>
          </cell>
          <cell r="E1407" t="e">
            <v>#N/A</v>
          </cell>
          <cell r="F1407" t="e">
            <v>#N/A</v>
          </cell>
          <cell r="G1407"/>
          <cell r="H1407"/>
          <cell r="I1407" t="str">
            <v xml:space="preserve"> </v>
          </cell>
          <cell r="J1407"/>
          <cell r="K1407"/>
          <cell r="M1407" t="e">
            <v>#N/A</v>
          </cell>
          <cell r="N1407" t="e">
            <v>#N/A</v>
          </cell>
        </row>
        <row r="1408">
          <cell r="D1408" t="str">
            <v xml:space="preserve"> </v>
          </cell>
          <cell r="E1408" t="e">
            <v>#N/A</v>
          </cell>
          <cell r="F1408" t="e">
            <v>#N/A</v>
          </cell>
          <cell r="G1408"/>
          <cell r="H1408"/>
          <cell r="I1408" t="str">
            <v xml:space="preserve"> </v>
          </cell>
          <cell r="J1408"/>
          <cell r="K1408"/>
          <cell r="M1408" t="e">
            <v>#N/A</v>
          </cell>
          <cell r="N1408" t="e">
            <v>#N/A</v>
          </cell>
        </row>
        <row r="1409">
          <cell r="D1409" t="str">
            <v xml:space="preserve"> </v>
          </cell>
          <cell r="E1409" t="e">
            <v>#N/A</v>
          </cell>
          <cell r="F1409" t="e">
            <v>#N/A</v>
          </cell>
          <cell r="G1409"/>
          <cell r="H1409"/>
          <cell r="I1409" t="str">
            <v xml:space="preserve"> </v>
          </cell>
          <cell r="J1409"/>
          <cell r="K1409"/>
          <cell r="M1409" t="e">
            <v>#N/A</v>
          </cell>
          <cell r="N1409" t="e">
            <v>#N/A</v>
          </cell>
        </row>
        <row r="1410">
          <cell r="D1410" t="str">
            <v xml:space="preserve"> </v>
          </cell>
          <cell r="E1410" t="e">
            <v>#N/A</v>
          </cell>
          <cell r="F1410" t="e">
            <v>#N/A</v>
          </cell>
          <cell r="G1410"/>
          <cell r="H1410"/>
          <cell r="I1410" t="str">
            <v xml:space="preserve"> </v>
          </cell>
          <cell r="J1410"/>
          <cell r="K1410"/>
          <cell r="M1410" t="e">
            <v>#N/A</v>
          </cell>
          <cell r="N1410" t="e">
            <v>#N/A</v>
          </cell>
        </row>
        <row r="1411">
          <cell r="D1411" t="str">
            <v xml:space="preserve"> </v>
          </cell>
          <cell r="E1411" t="e">
            <v>#N/A</v>
          </cell>
          <cell r="F1411" t="e">
            <v>#N/A</v>
          </cell>
          <cell r="G1411"/>
          <cell r="H1411"/>
          <cell r="I1411" t="str">
            <v xml:space="preserve"> </v>
          </cell>
          <cell r="J1411"/>
          <cell r="K1411"/>
          <cell r="M1411" t="e">
            <v>#N/A</v>
          </cell>
          <cell r="N1411" t="e">
            <v>#N/A</v>
          </cell>
        </row>
        <row r="1412">
          <cell r="D1412" t="str">
            <v xml:space="preserve"> </v>
          </cell>
          <cell r="E1412" t="e">
            <v>#N/A</v>
          </cell>
          <cell r="F1412" t="e">
            <v>#N/A</v>
          </cell>
          <cell r="G1412"/>
          <cell r="H1412"/>
          <cell r="I1412" t="str">
            <v xml:space="preserve"> </v>
          </cell>
          <cell r="J1412"/>
          <cell r="K1412"/>
          <cell r="M1412" t="e">
            <v>#N/A</v>
          </cell>
          <cell r="N1412" t="e">
            <v>#N/A</v>
          </cell>
        </row>
        <row r="1413">
          <cell r="D1413" t="str">
            <v xml:space="preserve"> </v>
          </cell>
          <cell r="E1413" t="e">
            <v>#N/A</v>
          </cell>
          <cell r="F1413" t="e">
            <v>#N/A</v>
          </cell>
          <cell r="G1413"/>
          <cell r="H1413"/>
          <cell r="I1413" t="str">
            <v xml:space="preserve"> </v>
          </cell>
          <cell r="J1413"/>
          <cell r="K1413"/>
          <cell r="M1413" t="e">
            <v>#N/A</v>
          </cell>
          <cell r="N1413" t="e">
            <v>#N/A</v>
          </cell>
        </row>
        <row r="1414">
          <cell r="D1414" t="str">
            <v xml:space="preserve"> </v>
          </cell>
          <cell r="E1414" t="e">
            <v>#N/A</v>
          </cell>
          <cell r="F1414" t="e">
            <v>#N/A</v>
          </cell>
          <cell r="G1414"/>
          <cell r="H1414"/>
          <cell r="I1414" t="str">
            <v xml:space="preserve"> </v>
          </cell>
          <cell r="J1414"/>
          <cell r="K1414"/>
          <cell r="M1414" t="e">
            <v>#N/A</v>
          </cell>
          <cell r="N1414" t="e">
            <v>#N/A</v>
          </cell>
        </row>
        <row r="1415">
          <cell r="D1415" t="str">
            <v xml:space="preserve"> </v>
          </cell>
          <cell r="E1415" t="e">
            <v>#N/A</v>
          </cell>
          <cell r="F1415" t="e">
            <v>#N/A</v>
          </cell>
          <cell r="G1415"/>
          <cell r="H1415"/>
          <cell r="I1415" t="str">
            <v xml:space="preserve"> </v>
          </cell>
          <cell r="J1415"/>
          <cell r="K1415"/>
          <cell r="M1415" t="e">
            <v>#N/A</v>
          </cell>
          <cell r="N1415" t="e">
            <v>#N/A</v>
          </cell>
        </row>
        <row r="1416">
          <cell r="D1416" t="str">
            <v xml:space="preserve"> </v>
          </cell>
          <cell r="E1416" t="e">
            <v>#N/A</v>
          </cell>
          <cell r="F1416" t="e">
            <v>#N/A</v>
          </cell>
          <cell r="G1416"/>
          <cell r="H1416"/>
          <cell r="I1416" t="str">
            <v xml:space="preserve"> </v>
          </cell>
          <cell r="J1416"/>
          <cell r="K1416"/>
          <cell r="M1416" t="e">
            <v>#N/A</v>
          </cell>
          <cell r="N1416" t="e">
            <v>#N/A</v>
          </cell>
        </row>
        <row r="1417">
          <cell r="D1417" t="str">
            <v xml:space="preserve"> </v>
          </cell>
          <cell r="E1417" t="e">
            <v>#N/A</v>
          </cell>
          <cell r="F1417" t="e">
            <v>#N/A</v>
          </cell>
          <cell r="G1417"/>
          <cell r="H1417"/>
          <cell r="I1417" t="str">
            <v xml:space="preserve"> </v>
          </cell>
          <cell r="J1417"/>
          <cell r="K1417"/>
          <cell r="M1417" t="e">
            <v>#N/A</v>
          </cell>
          <cell r="N1417" t="e">
            <v>#N/A</v>
          </cell>
        </row>
        <row r="1418">
          <cell r="D1418" t="str">
            <v xml:space="preserve"> </v>
          </cell>
          <cell r="E1418" t="e">
            <v>#N/A</v>
          </cell>
          <cell r="F1418" t="e">
            <v>#N/A</v>
          </cell>
          <cell r="G1418"/>
          <cell r="H1418"/>
          <cell r="I1418" t="str">
            <v xml:space="preserve"> </v>
          </cell>
          <cell r="J1418"/>
          <cell r="K1418"/>
          <cell r="M1418" t="e">
            <v>#N/A</v>
          </cell>
          <cell r="N1418" t="e">
            <v>#N/A</v>
          </cell>
        </row>
        <row r="1419">
          <cell r="D1419" t="str">
            <v xml:space="preserve"> </v>
          </cell>
          <cell r="E1419" t="e">
            <v>#N/A</v>
          </cell>
          <cell r="F1419" t="e">
            <v>#N/A</v>
          </cell>
          <cell r="G1419"/>
          <cell r="H1419"/>
          <cell r="I1419" t="str">
            <v xml:space="preserve"> </v>
          </cell>
          <cell r="J1419"/>
          <cell r="K1419"/>
          <cell r="M1419" t="e">
            <v>#N/A</v>
          </cell>
          <cell r="N1419" t="e">
            <v>#N/A</v>
          </cell>
        </row>
        <row r="1420">
          <cell r="D1420" t="str">
            <v xml:space="preserve"> </v>
          </cell>
          <cell r="E1420" t="e">
            <v>#N/A</v>
          </cell>
          <cell r="F1420" t="e">
            <v>#N/A</v>
          </cell>
          <cell r="G1420"/>
          <cell r="H1420"/>
          <cell r="I1420" t="str">
            <v xml:space="preserve"> </v>
          </cell>
          <cell r="J1420"/>
          <cell r="K1420"/>
          <cell r="M1420" t="e">
            <v>#N/A</v>
          </cell>
          <cell r="N1420" t="e">
            <v>#N/A</v>
          </cell>
        </row>
        <row r="1421">
          <cell r="D1421" t="str">
            <v xml:space="preserve"> </v>
          </cell>
          <cell r="E1421" t="e">
            <v>#N/A</v>
          </cell>
          <cell r="F1421" t="e">
            <v>#N/A</v>
          </cell>
          <cell r="G1421"/>
          <cell r="H1421"/>
          <cell r="I1421" t="str">
            <v xml:space="preserve"> </v>
          </cell>
          <cell r="J1421"/>
          <cell r="K1421"/>
          <cell r="M1421" t="e">
            <v>#N/A</v>
          </cell>
          <cell r="N1421" t="e">
            <v>#N/A</v>
          </cell>
        </row>
        <row r="1422">
          <cell r="D1422" t="str">
            <v xml:space="preserve"> </v>
          </cell>
          <cell r="E1422" t="e">
            <v>#N/A</v>
          </cell>
          <cell r="F1422" t="e">
            <v>#N/A</v>
          </cell>
          <cell r="G1422"/>
          <cell r="H1422"/>
          <cell r="I1422" t="str">
            <v xml:space="preserve"> </v>
          </cell>
          <cell r="J1422"/>
          <cell r="K1422"/>
          <cell r="M1422" t="e">
            <v>#N/A</v>
          </cell>
          <cell r="N1422" t="e">
            <v>#N/A</v>
          </cell>
        </row>
        <row r="1423">
          <cell r="D1423" t="str">
            <v xml:space="preserve"> </v>
          </cell>
          <cell r="E1423" t="e">
            <v>#N/A</v>
          </cell>
          <cell r="F1423" t="e">
            <v>#N/A</v>
          </cell>
          <cell r="G1423"/>
          <cell r="H1423"/>
          <cell r="I1423" t="str">
            <v xml:space="preserve"> </v>
          </cell>
          <cell r="J1423"/>
          <cell r="K1423"/>
          <cell r="M1423" t="e">
            <v>#N/A</v>
          </cell>
          <cell r="N1423" t="e">
            <v>#N/A</v>
          </cell>
        </row>
        <row r="1424">
          <cell r="D1424" t="str">
            <v xml:space="preserve"> </v>
          </cell>
          <cell r="E1424" t="e">
            <v>#N/A</v>
          </cell>
          <cell r="F1424" t="e">
            <v>#N/A</v>
          </cell>
          <cell r="G1424"/>
          <cell r="H1424"/>
          <cell r="I1424" t="str">
            <v xml:space="preserve"> </v>
          </cell>
          <cell r="J1424"/>
          <cell r="K1424"/>
          <cell r="M1424" t="e">
            <v>#N/A</v>
          </cell>
          <cell r="N1424" t="e">
            <v>#N/A</v>
          </cell>
        </row>
        <row r="1425">
          <cell r="D1425" t="str">
            <v xml:space="preserve"> </v>
          </cell>
          <cell r="E1425" t="e">
            <v>#N/A</v>
          </cell>
          <cell r="F1425" t="e">
            <v>#N/A</v>
          </cell>
          <cell r="G1425"/>
          <cell r="H1425"/>
          <cell r="I1425" t="str">
            <v xml:space="preserve"> </v>
          </cell>
          <cell r="J1425"/>
          <cell r="K1425"/>
          <cell r="M1425" t="e">
            <v>#N/A</v>
          </cell>
          <cell r="N1425" t="e">
            <v>#N/A</v>
          </cell>
        </row>
        <row r="1426">
          <cell r="D1426" t="str">
            <v xml:space="preserve"> </v>
          </cell>
          <cell r="E1426" t="e">
            <v>#N/A</v>
          </cell>
          <cell r="F1426" t="e">
            <v>#N/A</v>
          </cell>
          <cell r="G1426"/>
          <cell r="H1426"/>
          <cell r="I1426" t="str">
            <v xml:space="preserve"> </v>
          </cell>
          <cell r="J1426"/>
          <cell r="K1426"/>
          <cell r="M1426" t="e">
            <v>#N/A</v>
          </cell>
          <cell r="N1426" t="e">
            <v>#N/A</v>
          </cell>
        </row>
        <row r="1427">
          <cell r="D1427" t="str">
            <v xml:space="preserve"> </v>
          </cell>
          <cell r="E1427" t="e">
            <v>#N/A</v>
          </cell>
          <cell r="F1427" t="e">
            <v>#N/A</v>
          </cell>
          <cell r="G1427"/>
          <cell r="H1427"/>
          <cell r="I1427" t="str">
            <v xml:space="preserve"> </v>
          </cell>
          <cell r="J1427"/>
          <cell r="K1427"/>
          <cell r="M1427" t="e">
            <v>#N/A</v>
          </cell>
          <cell r="N1427" t="e">
            <v>#N/A</v>
          </cell>
        </row>
        <row r="1428">
          <cell r="D1428" t="str">
            <v xml:space="preserve"> </v>
          </cell>
          <cell r="E1428" t="e">
            <v>#N/A</v>
          </cell>
          <cell r="F1428" t="e">
            <v>#N/A</v>
          </cell>
          <cell r="G1428"/>
          <cell r="H1428"/>
          <cell r="I1428" t="str">
            <v xml:space="preserve"> </v>
          </cell>
          <cell r="J1428"/>
          <cell r="K1428"/>
          <cell r="M1428" t="e">
            <v>#N/A</v>
          </cell>
          <cell r="N1428" t="e">
            <v>#N/A</v>
          </cell>
        </row>
        <row r="1429">
          <cell r="D1429" t="str">
            <v xml:space="preserve"> </v>
          </cell>
          <cell r="E1429" t="e">
            <v>#N/A</v>
          </cell>
          <cell r="F1429" t="e">
            <v>#N/A</v>
          </cell>
          <cell r="G1429"/>
          <cell r="H1429"/>
          <cell r="I1429" t="str">
            <v xml:space="preserve"> </v>
          </cell>
          <cell r="J1429"/>
          <cell r="K1429"/>
          <cell r="M1429" t="e">
            <v>#N/A</v>
          </cell>
          <cell r="N1429" t="e">
            <v>#N/A</v>
          </cell>
        </row>
        <row r="1430">
          <cell r="D1430" t="str">
            <v xml:space="preserve"> </v>
          </cell>
          <cell r="E1430" t="e">
            <v>#N/A</v>
          </cell>
          <cell r="F1430" t="e">
            <v>#N/A</v>
          </cell>
          <cell r="G1430"/>
          <cell r="H1430"/>
          <cell r="I1430" t="str">
            <v xml:space="preserve"> </v>
          </cell>
          <cell r="J1430"/>
          <cell r="K1430"/>
          <cell r="M1430" t="e">
            <v>#N/A</v>
          </cell>
          <cell r="N1430" t="e">
            <v>#N/A</v>
          </cell>
        </row>
        <row r="1431">
          <cell r="D1431" t="str">
            <v xml:space="preserve"> </v>
          </cell>
          <cell r="E1431" t="e">
            <v>#N/A</v>
          </cell>
          <cell r="F1431" t="e">
            <v>#N/A</v>
          </cell>
          <cell r="G1431"/>
          <cell r="H1431"/>
          <cell r="I1431" t="str">
            <v xml:space="preserve"> </v>
          </cell>
          <cell r="J1431"/>
          <cell r="K1431"/>
          <cell r="M1431" t="e">
            <v>#N/A</v>
          </cell>
          <cell r="N1431" t="e">
            <v>#N/A</v>
          </cell>
        </row>
        <row r="1432">
          <cell r="D1432" t="str">
            <v xml:space="preserve"> </v>
          </cell>
          <cell r="E1432" t="e">
            <v>#N/A</v>
          </cell>
          <cell r="F1432" t="e">
            <v>#N/A</v>
          </cell>
          <cell r="G1432"/>
          <cell r="H1432"/>
          <cell r="I1432" t="str">
            <v xml:space="preserve"> </v>
          </cell>
          <cell r="J1432"/>
          <cell r="K1432"/>
          <cell r="M1432" t="e">
            <v>#N/A</v>
          </cell>
          <cell r="N1432" t="e">
            <v>#N/A</v>
          </cell>
        </row>
        <row r="1433">
          <cell r="D1433" t="str">
            <v xml:space="preserve"> </v>
          </cell>
          <cell r="E1433" t="e">
            <v>#N/A</v>
          </cell>
          <cell r="F1433" t="e">
            <v>#N/A</v>
          </cell>
          <cell r="G1433"/>
          <cell r="H1433"/>
          <cell r="I1433" t="str">
            <v xml:space="preserve"> </v>
          </cell>
          <cell r="J1433"/>
          <cell r="K1433"/>
          <cell r="M1433" t="e">
            <v>#N/A</v>
          </cell>
          <cell r="N1433" t="e">
            <v>#N/A</v>
          </cell>
        </row>
        <row r="1434">
          <cell r="D1434" t="str">
            <v xml:space="preserve"> </v>
          </cell>
          <cell r="E1434" t="e">
            <v>#N/A</v>
          </cell>
          <cell r="F1434" t="e">
            <v>#N/A</v>
          </cell>
          <cell r="G1434"/>
          <cell r="H1434"/>
          <cell r="I1434" t="str">
            <v xml:space="preserve"> </v>
          </cell>
          <cell r="J1434"/>
          <cell r="K1434"/>
          <cell r="M1434" t="e">
            <v>#N/A</v>
          </cell>
          <cell r="N1434" t="e">
            <v>#N/A</v>
          </cell>
        </row>
        <row r="1435">
          <cell r="D1435" t="str">
            <v xml:space="preserve"> </v>
          </cell>
          <cell r="E1435" t="e">
            <v>#N/A</v>
          </cell>
          <cell r="F1435" t="e">
            <v>#N/A</v>
          </cell>
          <cell r="G1435"/>
          <cell r="H1435"/>
          <cell r="I1435" t="str">
            <v xml:space="preserve"> </v>
          </cell>
          <cell r="J1435"/>
          <cell r="K1435"/>
          <cell r="M1435" t="e">
            <v>#N/A</v>
          </cell>
          <cell r="N1435" t="e">
            <v>#N/A</v>
          </cell>
        </row>
        <row r="1436">
          <cell r="D1436" t="str">
            <v xml:space="preserve"> </v>
          </cell>
          <cell r="E1436" t="e">
            <v>#N/A</v>
          </cell>
          <cell r="F1436" t="e">
            <v>#N/A</v>
          </cell>
          <cell r="G1436"/>
          <cell r="H1436"/>
          <cell r="I1436" t="str">
            <v xml:space="preserve"> </v>
          </cell>
          <cell r="J1436"/>
          <cell r="K1436"/>
          <cell r="M1436" t="e">
            <v>#N/A</v>
          </cell>
          <cell r="N1436" t="e">
            <v>#N/A</v>
          </cell>
        </row>
        <row r="1437">
          <cell r="D1437" t="str">
            <v xml:space="preserve"> </v>
          </cell>
          <cell r="E1437" t="e">
            <v>#N/A</v>
          </cell>
          <cell r="F1437" t="e">
            <v>#N/A</v>
          </cell>
          <cell r="G1437"/>
          <cell r="H1437"/>
          <cell r="I1437" t="str">
            <v xml:space="preserve"> </v>
          </cell>
          <cell r="J1437"/>
          <cell r="K1437"/>
          <cell r="M1437" t="e">
            <v>#N/A</v>
          </cell>
          <cell r="N1437" t="e">
            <v>#N/A</v>
          </cell>
        </row>
        <row r="1438">
          <cell r="D1438" t="str">
            <v xml:space="preserve"> </v>
          </cell>
          <cell r="E1438" t="e">
            <v>#N/A</v>
          </cell>
          <cell r="F1438" t="e">
            <v>#N/A</v>
          </cell>
          <cell r="G1438"/>
          <cell r="H1438"/>
          <cell r="I1438" t="str">
            <v xml:space="preserve"> </v>
          </cell>
          <cell r="J1438"/>
          <cell r="K1438"/>
          <cell r="M1438" t="e">
            <v>#N/A</v>
          </cell>
          <cell r="N1438" t="e">
            <v>#N/A</v>
          </cell>
        </row>
        <row r="1439">
          <cell r="D1439" t="str">
            <v xml:space="preserve"> </v>
          </cell>
          <cell r="E1439" t="e">
            <v>#N/A</v>
          </cell>
          <cell r="F1439" t="e">
            <v>#N/A</v>
          </cell>
          <cell r="G1439"/>
          <cell r="H1439"/>
          <cell r="I1439" t="str">
            <v xml:space="preserve"> </v>
          </cell>
          <cell r="J1439"/>
          <cell r="K1439"/>
          <cell r="M1439" t="e">
            <v>#N/A</v>
          </cell>
          <cell r="N1439" t="e">
            <v>#N/A</v>
          </cell>
        </row>
        <row r="1440">
          <cell r="D1440" t="str">
            <v xml:space="preserve"> </v>
          </cell>
          <cell r="E1440" t="e">
            <v>#N/A</v>
          </cell>
          <cell r="F1440" t="e">
            <v>#N/A</v>
          </cell>
          <cell r="G1440"/>
          <cell r="H1440"/>
          <cell r="I1440" t="str">
            <v xml:space="preserve"> </v>
          </cell>
          <cell r="J1440"/>
          <cell r="K1440"/>
          <cell r="M1440" t="e">
            <v>#N/A</v>
          </cell>
          <cell r="N1440" t="e">
            <v>#N/A</v>
          </cell>
        </row>
        <row r="1441">
          <cell r="D1441" t="str">
            <v xml:space="preserve"> </v>
          </cell>
          <cell r="E1441" t="e">
            <v>#N/A</v>
          </cell>
          <cell r="F1441" t="e">
            <v>#N/A</v>
          </cell>
          <cell r="G1441"/>
          <cell r="H1441"/>
          <cell r="I1441" t="str">
            <v xml:space="preserve"> </v>
          </cell>
          <cell r="J1441"/>
          <cell r="K1441"/>
          <cell r="M1441" t="e">
            <v>#N/A</v>
          </cell>
          <cell r="N1441" t="e">
            <v>#N/A</v>
          </cell>
        </row>
        <row r="1442">
          <cell r="D1442" t="str">
            <v xml:space="preserve"> </v>
          </cell>
          <cell r="E1442" t="e">
            <v>#N/A</v>
          </cell>
          <cell r="F1442" t="e">
            <v>#N/A</v>
          </cell>
          <cell r="G1442"/>
          <cell r="H1442"/>
          <cell r="I1442" t="str">
            <v xml:space="preserve"> </v>
          </cell>
          <cell r="J1442"/>
          <cell r="K1442"/>
          <cell r="M1442" t="e">
            <v>#N/A</v>
          </cell>
          <cell r="N1442" t="e">
            <v>#N/A</v>
          </cell>
        </row>
        <row r="1443">
          <cell r="D1443" t="str">
            <v xml:space="preserve"> </v>
          </cell>
          <cell r="E1443" t="e">
            <v>#N/A</v>
          </cell>
          <cell r="F1443" t="e">
            <v>#N/A</v>
          </cell>
          <cell r="G1443"/>
          <cell r="H1443"/>
          <cell r="I1443" t="str">
            <v xml:space="preserve"> </v>
          </cell>
          <cell r="J1443"/>
          <cell r="K1443"/>
          <cell r="M1443" t="e">
            <v>#N/A</v>
          </cell>
          <cell r="N1443" t="e">
            <v>#N/A</v>
          </cell>
        </row>
        <row r="1444">
          <cell r="D1444" t="str">
            <v xml:space="preserve"> </v>
          </cell>
          <cell r="E1444" t="e">
            <v>#N/A</v>
          </cell>
          <cell r="F1444" t="e">
            <v>#N/A</v>
          </cell>
          <cell r="G1444"/>
          <cell r="H1444"/>
          <cell r="I1444" t="str">
            <v xml:space="preserve"> </v>
          </cell>
          <cell r="J1444"/>
          <cell r="K1444"/>
          <cell r="M1444" t="e">
            <v>#N/A</v>
          </cell>
          <cell r="N1444" t="e">
            <v>#N/A</v>
          </cell>
        </row>
        <row r="1445">
          <cell r="D1445" t="str">
            <v xml:space="preserve"> </v>
          </cell>
          <cell r="E1445" t="e">
            <v>#N/A</v>
          </cell>
          <cell r="F1445" t="e">
            <v>#N/A</v>
          </cell>
          <cell r="G1445"/>
          <cell r="H1445"/>
          <cell r="I1445" t="str">
            <v xml:space="preserve"> </v>
          </cell>
          <cell r="J1445"/>
          <cell r="K1445"/>
          <cell r="M1445" t="e">
            <v>#N/A</v>
          </cell>
          <cell r="N1445" t="e">
            <v>#N/A</v>
          </cell>
        </row>
        <row r="1446">
          <cell r="D1446" t="str">
            <v xml:space="preserve"> </v>
          </cell>
          <cell r="E1446" t="e">
            <v>#N/A</v>
          </cell>
          <cell r="F1446" t="e">
            <v>#N/A</v>
          </cell>
          <cell r="G1446"/>
          <cell r="H1446"/>
          <cell r="I1446" t="str">
            <v xml:space="preserve"> </v>
          </cell>
          <cell r="J1446"/>
          <cell r="K1446"/>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
  <sheetViews>
    <sheetView tabSelected="1" view="pageBreakPreview" zoomScale="90" zoomScaleNormal="90" zoomScaleSheetLayoutView="90" workbookViewId="0"/>
  </sheetViews>
  <sheetFormatPr defaultColWidth="9" defaultRowHeight="17.25"/>
  <cols>
    <col min="1" max="3" width="9" style="1"/>
    <col min="4" max="4" width="72.875" style="1" customWidth="1"/>
    <col min="5" max="5" width="21.625" style="1" customWidth="1"/>
    <col min="6" max="16384" width="9" style="1"/>
  </cols>
  <sheetData>
    <row r="1" spans="1:6" ht="9" customHeight="1"/>
    <row r="2" spans="1:6" ht="28.5" customHeight="1">
      <c r="A2" s="479" t="s">
        <v>929</v>
      </c>
      <c r="B2" s="479"/>
      <c r="C2" s="479"/>
      <c r="D2" s="479"/>
      <c r="E2" s="301" t="s">
        <v>923</v>
      </c>
      <c r="F2" s="70"/>
    </row>
    <row r="3" spans="1:6" ht="9" customHeight="1"/>
    <row r="4" spans="1:6" ht="30" customHeight="1">
      <c r="A4" s="290" t="s">
        <v>896</v>
      </c>
      <c r="B4" s="291" t="s">
        <v>895</v>
      </c>
      <c r="C4" s="292"/>
      <c r="D4" s="294"/>
    </row>
    <row r="5" spans="1:6" ht="12.75" customHeight="1"/>
    <row r="6" spans="1:6">
      <c r="D6" s="289" t="s">
        <v>897</v>
      </c>
      <c r="E6" s="293"/>
    </row>
    <row r="7" spans="1:6">
      <c r="A7" s="73" t="s">
        <v>132</v>
      </c>
      <c r="B7" s="74" t="s">
        <v>618</v>
      </c>
    </row>
    <row r="8" spans="1:6" ht="4.5" customHeight="1">
      <c r="A8" s="72"/>
      <c r="B8" s="71"/>
    </row>
    <row r="9" spans="1:6">
      <c r="B9" s="74" t="s">
        <v>619</v>
      </c>
      <c r="C9" s="287" t="s">
        <v>620</v>
      </c>
      <c r="D9" s="74" t="s">
        <v>931</v>
      </c>
      <c r="E9" s="295" t="s">
        <v>898</v>
      </c>
    </row>
    <row r="10" spans="1:6" ht="6" customHeight="1">
      <c r="C10" s="169"/>
    </row>
    <row r="12" spans="1:6">
      <c r="A12" s="73" t="s">
        <v>132</v>
      </c>
      <c r="B12" s="74" t="s">
        <v>244</v>
      </c>
    </row>
    <row r="13" spans="1:6" ht="7.5" customHeight="1">
      <c r="A13" s="72"/>
      <c r="B13" s="71"/>
    </row>
    <row r="14" spans="1:6" ht="38.1" customHeight="1">
      <c r="B14" s="481" t="s">
        <v>250</v>
      </c>
      <c r="C14" s="481"/>
      <c r="D14" s="157" t="s">
        <v>249</v>
      </c>
      <c r="E14" s="157" t="s">
        <v>246</v>
      </c>
    </row>
    <row r="15" spans="1:6" ht="38.1" customHeight="1">
      <c r="B15" s="481" t="s">
        <v>621</v>
      </c>
      <c r="C15" s="481"/>
      <c r="D15" s="75" t="s">
        <v>251</v>
      </c>
      <c r="E15" s="157" t="s">
        <v>136</v>
      </c>
    </row>
    <row r="16" spans="1:6" ht="38.1" customHeight="1">
      <c r="B16" s="481" t="s">
        <v>622</v>
      </c>
      <c r="C16" s="481"/>
      <c r="D16" s="76" t="s">
        <v>254</v>
      </c>
      <c r="E16" s="157" t="s">
        <v>247</v>
      </c>
    </row>
    <row r="17" spans="1:5" ht="38.1" customHeight="1">
      <c r="B17" s="481" t="s">
        <v>245</v>
      </c>
      <c r="C17" s="481"/>
      <c r="D17" s="75" t="s">
        <v>255</v>
      </c>
      <c r="E17" s="157" t="s">
        <v>248</v>
      </c>
    </row>
    <row r="18" spans="1:5" ht="7.5" customHeight="1"/>
    <row r="19" spans="1:5" ht="91.5" customHeight="1">
      <c r="B19" s="170" t="s">
        <v>623</v>
      </c>
      <c r="C19" s="480" t="s">
        <v>1043</v>
      </c>
      <c r="D19" s="480"/>
    </row>
    <row r="21" spans="1:5">
      <c r="A21" s="73" t="s">
        <v>132</v>
      </c>
      <c r="B21" s="693" t="s">
        <v>1042</v>
      </c>
      <c r="C21" s="693"/>
    </row>
    <row r="22" spans="1:5" ht="5.25" customHeight="1"/>
    <row r="23" spans="1:5">
      <c r="B23" s="71" t="s">
        <v>930</v>
      </c>
    </row>
    <row r="24" spans="1:5">
      <c r="B24" s="71" t="s">
        <v>256</v>
      </c>
    </row>
  </sheetData>
  <mergeCells count="7">
    <mergeCell ref="B21:C21"/>
    <mergeCell ref="A2:D2"/>
    <mergeCell ref="C19:D19"/>
    <mergeCell ref="B14:C14"/>
    <mergeCell ref="B15:C15"/>
    <mergeCell ref="B16:C16"/>
    <mergeCell ref="B17:C17"/>
  </mergeCells>
  <phoneticPr fontI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0"/>
  <sheetViews>
    <sheetView view="pageBreakPreview" zoomScaleNormal="100" zoomScaleSheetLayoutView="100" workbookViewId="0">
      <selection sqref="A1:A3"/>
    </sheetView>
  </sheetViews>
  <sheetFormatPr defaultColWidth="9" defaultRowHeight="13.5"/>
  <cols>
    <col min="1" max="1" width="4.375" style="3" customWidth="1"/>
    <col min="2" max="2" width="19.375" style="3" customWidth="1"/>
    <col min="3" max="3" width="36.75" style="3" customWidth="1"/>
    <col min="4" max="4" width="19.75" style="3" customWidth="1"/>
    <col min="5" max="5" width="22.75" style="3" customWidth="1"/>
    <col min="6" max="9" width="5.375" style="4" customWidth="1"/>
    <col min="10" max="16384" width="9" style="3"/>
  </cols>
  <sheetData>
    <row r="1" spans="1:10" ht="18.75" customHeight="1">
      <c r="A1" s="508" t="s">
        <v>23</v>
      </c>
      <c r="B1" s="506" t="s">
        <v>11</v>
      </c>
      <c r="C1" s="507" t="s">
        <v>12</v>
      </c>
      <c r="D1" s="510" t="s">
        <v>648</v>
      </c>
      <c r="E1" s="509" t="s">
        <v>13</v>
      </c>
      <c r="F1" s="506"/>
      <c r="G1" s="506"/>
      <c r="H1" s="506"/>
      <c r="I1" s="506"/>
      <c r="J1" s="506" t="s">
        <v>21</v>
      </c>
    </row>
    <row r="2" spans="1:10">
      <c r="A2" s="508"/>
      <c r="B2" s="506"/>
      <c r="C2" s="507"/>
      <c r="D2" s="511"/>
      <c r="E2" s="509" t="s">
        <v>14</v>
      </c>
      <c r="F2" s="506" t="s">
        <v>15</v>
      </c>
      <c r="G2" s="506"/>
      <c r="H2" s="506" t="s">
        <v>16</v>
      </c>
      <c r="I2" s="506"/>
      <c r="J2" s="506"/>
    </row>
    <row r="3" spans="1:10">
      <c r="A3" s="508"/>
      <c r="B3" s="506"/>
      <c r="C3" s="507"/>
      <c r="D3" s="512"/>
      <c r="E3" s="509"/>
      <c r="F3" s="158" t="s">
        <v>17</v>
      </c>
      <c r="G3" s="158" t="s">
        <v>18</v>
      </c>
      <c r="H3" s="158" t="s">
        <v>19</v>
      </c>
      <c r="I3" s="158" t="s">
        <v>20</v>
      </c>
      <c r="J3" s="506"/>
    </row>
    <row r="4" spans="1:10" ht="13.5" customHeight="1">
      <c r="A4" s="504" t="s">
        <v>49</v>
      </c>
      <c r="B4" s="23" t="s">
        <v>259</v>
      </c>
      <c r="C4" s="26" t="s">
        <v>267</v>
      </c>
      <c r="D4" s="207" t="s">
        <v>629</v>
      </c>
      <c r="E4" s="494" t="s">
        <v>515</v>
      </c>
      <c r="F4" s="19" t="s">
        <v>28</v>
      </c>
      <c r="G4" s="10" t="s">
        <v>29</v>
      </c>
      <c r="H4" s="7"/>
      <c r="I4" s="7"/>
      <c r="J4" s="29"/>
    </row>
    <row r="5" spans="1:10">
      <c r="A5" s="505"/>
      <c r="B5" s="8" t="s">
        <v>260</v>
      </c>
      <c r="C5" s="6"/>
      <c r="D5" s="181" t="s">
        <v>666</v>
      </c>
      <c r="E5" s="495"/>
      <c r="F5" s="19"/>
      <c r="G5" s="10"/>
      <c r="H5" s="10"/>
      <c r="I5" s="10"/>
      <c r="J5" s="8"/>
    </row>
    <row r="6" spans="1:10">
      <c r="A6" s="505"/>
      <c r="B6" s="23" t="s">
        <v>32</v>
      </c>
      <c r="C6" s="6"/>
      <c r="D6" s="180"/>
      <c r="E6" s="495"/>
      <c r="F6" s="19"/>
      <c r="G6" s="10"/>
      <c r="H6" s="10"/>
      <c r="I6" s="10"/>
      <c r="J6" s="8"/>
    </row>
    <row r="7" spans="1:10">
      <c r="A7" s="505"/>
      <c r="B7" s="23" t="s">
        <v>268</v>
      </c>
      <c r="C7" s="499" t="s">
        <v>678</v>
      </c>
      <c r="D7" s="180" t="s">
        <v>667</v>
      </c>
      <c r="E7" s="531" t="s">
        <v>679</v>
      </c>
      <c r="F7" s="19"/>
      <c r="G7" s="10"/>
      <c r="H7" s="10"/>
      <c r="I7" s="10"/>
      <c r="J7" s="8"/>
    </row>
    <row r="8" spans="1:10">
      <c r="A8" s="505"/>
      <c r="C8" s="499"/>
      <c r="D8" s="225" t="s">
        <v>668</v>
      </c>
      <c r="E8" s="531"/>
      <c r="F8" s="10" t="s">
        <v>50</v>
      </c>
      <c r="G8" s="10" t="s">
        <v>51</v>
      </c>
      <c r="H8" s="10"/>
      <c r="I8" s="10"/>
      <c r="J8" s="8"/>
    </row>
    <row r="9" spans="1:10">
      <c r="A9" s="505"/>
      <c r="B9" s="37"/>
      <c r="C9" s="574"/>
      <c r="D9" s="226"/>
      <c r="E9" s="575"/>
      <c r="F9" s="14"/>
      <c r="G9" s="15"/>
      <c r="H9" s="15"/>
      <c r="I9" s="15"/>
      <c r="J9" s="13"/>
    </row>
    <row r="10" spans="1:10" ht="13.5" customHeight="1">
      <c r="A10" s="505"/>
      <c r="B10" s="30"/>
      <c r="C10" s="555" t="s">
        <v>507</v>
      </c>
      <c r="D10" s="204"/>
      <c r="E10" s="514" t="s">
        <v>517</v>
      </c>
      <c r="F10" s="19" t="s">
        <v>28</v>
      </c>
      <c r="G10" s="10" t="s">
        <v>29</v>
      </c>
      <c r="H10" s="10"/>
      <c r="I10" s="10"/>
      <c r="J10" s="8"/>
    </row>
    <row r="11" spans="1:10">
      <c r="A11" s="505"/>
      <c r="B11" s="23" t="s">
        <v>52</v>
      </c>
      <c r="C11" s="525"/>
      <c r="D11" s="226" t="s">
        <v>669</v>
      </c>
      <c r="E11" s="515"/>
      <c r="F11" s="19"/>
      <c r="G11" s="10"/>
      <c r="H11" s="10"/>
      <c r="I11" s="10"/>
      <c r="J11" s="8"/>
    </row>
    <row r="12" spans="1:10">
      <c r="A12" s="505"/>
      <c r="B12" s="23"/>
      <c r="C12" s="525"/>
      <c r="D12" s="225" t="s">
        <v>670</v>
      </c>
      <c r="E12" s="515"/>
      <c r="F12" s="19"/>
      <c r="G12" s="10"/>
      <c r="H12" s="10"/>
      <c r="I12" s="10"/>
      <c r="J12" s="8"/>
    </row>
    <row r="13" spans="1:10">
      <c r="A13" s="505"/>
      <c r="B13" s="23"/>
      <c r="C13" s="525" t="s">
        <v>508</v>
      </c>
      <c r="D13" s="179"/>
      <c r="E13" s="43"/>
      <c r="F13" s="19"/>
      <c r="G13" s="10"/>
      <c r="H13" s="10"/>
      <c r="I13" s="10"/>
      <c r="J13" s="8"/>
    </row>
    <row r="14" spans="1:10">
      <c r="A14" s="505"/>
      <c r="B14" s="6"/>
      <c r="C14" s="525"/>
      <c r="D14" s="179"/>
      <c r="E14" s="43"/>
      <c r="F14" s="19"/>
      <c r="G14" s="10"/>
      <c r="H14" s="10"/>
      <c r="I14" s="10"/>
      <c r="J14" s="8"/>
    </row>
    <row r="15" spans="1:10">
      <c r="A15" s="505"/>
      <c r="B15" s="20"/>
      <c r="C15" s="20"/>
      <c r="D15" s="206"/>
      <c r="E15" s="67"/>
      <c r="F15" s="17"/>
      <c r="G15" s="18"/>
      <c r="H15" s="18"/>
      <c r="I15" s="18"/>
      <c r="J15" s="22"/>
    </row>
    <row r="16" spans="1:10">
      <c r="A16" s="505"/>
      <c r="B16" s="23" t="s">
        <v>53</v>
      </c>
      <c r="C16" s="524" t="s">
        <v>509</v>
      </c>
      <c r="D16" s="227"/>
      <c r="E16" s="494" t="s">
        <v>543</v>
      </c>
      <c r="F16" s="19" t="s">
        <v>28</v>
      </c>
      <c r="G16" s="10" t="s">
        <v>29</v>
      </c>
      <c r="H16" s="10"/>
      <c r="I16" s="10"/>
      <c r="J16" s="8"/>
    </row>
    <row r="17" spans="1:10">
      <c r="A17" s="505"/>
      <c r="B17" s="497" t="s">
        <v>504</v>
      </c>
      <c r="C17" s="525"/>
      <c r="D17" s="190" t="s">
        <v>671</v>
      </c>
      <c r="E17" s="495"/>
      <c r="F17" s="19"/>
      <c r="G17" s="10"/>
      <c r="H17" s="10"/>
      <c r="I17" s="10"/>
      <c r="J17" s="8"/>
    </row>
    <row r="18" spans="1:10">
      <c r="A18" s="505"/>
      <c r="B18" s="497"/>
      <c r="C18" s="572" t="s">
        <v>510</v>
      </c>
      <c r="D18" s="226" t="s">
        <v>672</v>
      </c>
      <c r="E18" s="495"/>
      <c r="F18" s="19"/>
      <c r="G18" s="10"/>
      <c r="H18" s="10"/>
      <c r="I18" s="10"/>
      <c r="J18" s="8"/>
    </row>
    <row r="19" spans="1:10">
      <c r="A19" s="505"/>
      <c r="B19" s="497"/>
      <c r="C19" s="572"/>
      <c r="D19" s="225" t="s">
        <v>673</v>
      </c>
      <c r="E19" s="495"/>
      <c r="F19" s="19"/>
      <c r="G19" s="10"/>
      <c r="H19" s="10"/>
      <c r="I19" s="10"/>
      <c r="J19" s="8"/>
    </row>
    <row r="20" spans="1:10">
      <c r="A20" s="505"/>
      <c r="B20" s="497"/>
      <c r="C20" s="572"/>
      <c r="D20" s="225"/>
      <c r="E20" s="43"/>
      <c r="F20" s="19"/>
      <c r="G20" s="10"/>
      <c r="H20" s="10"/>
      <c r="I20" s="10"/>
      <c r="J20" s="8"/>
    </row>
    <row r="21" spans="1:10">
      <c r="A21" s="505"/>
      <c r="B21" s="23" t="s">
        <v>392</v>
      </c>
      <c r="C21" s="572"/>
      <c r="D21" s="226" t="s">
        <v>674</v>
      </c>
      <c r="E21" s="43"/>
      <c r="F21" s="19"/>
      <c r="G21" s="10"/>
      <c r="H21" s="10"/>
      <c r="I21" s="10"/>
      <c r="J21" s="8"/>
    </row>
    <row r="22" spans="1:10">
      <c r="A22" s="505"/>
      <c r="B22" s="23"/>
      <c r="C22" s="572"/>
      <c r="D22" s="225" t="s">
        <v>675</v>
      </c>
      <c r="E22" s="43"/>
      <c r="F22" s="19"/>
      <c r="G22" s="10"/>
      <c r="H22" s="10"/>
      <c r="I22" s="10"/>
      <c r="J22" s="8"/>
    </row>
    <row r="23" spans="1:10">
      <c r="A23" s="505"/>
      <c r="B23" s="23"/>
      <c r="C23" s="576"/>
      <c r="D23" s="228"/>
      <c r="E23" s="33"/>
      <c r="F23" s="14"/>
      <c r="G23" s="15"/>
      <c r="H23" s="15"/>
      <c r="I23" s="15"/>
      <c r="J23" s="13"/>
    </row>
    <row r="24" spans="1:10">
      <c r="A24" s="505"/>
      <c r="B24" s="23"/>
      <c r="C24" s="553" t="s">
        <v>511</v>
      </c>
      <c r="D24" s="204"/>
      <c r="E24" s="502" t="s">
        <v>518</v>
      </c>
      <c r="F24" s="19" t="s">
        <v>28</v>
      </c>
      <c r="G24" s="10" t="s">
        <v>29</v>
      </c>
      <c r="H24" s="10"/>
      <c r="I24" s="10"/>
      <c r="J24" s="8"/>
    </row>
    <row r="25" spans="1:10">
      <c r="A25" s="505"/>
      <c r="B25" s="23"/>
      <c r="C25" s="525"/>
      <c r="D25" s="179" t="s">
        <v>667</v>
      </c>
      <c r="E25" s="495"/>
      <c r="F25" s="19"/>
      <c r="G25" s="10"/>
      <c r="H25" s="10"/>
      <c r="I25" s="10"/>
      <c r="J25" s="8"/>
    </row>
    <row r="26" spans="1:10">
      <c r="A26" s="505"/>
      <c r="B26" s="23"/>
      <c r="C26" s="572" t="s">
        <v>512</v>
      </c>
      <c r="D26" s="226"/>
      <c r="E26" s="495"/>
      <c r="F26" s="19"/>
      <c r="G26" s="10"/>
      <c r="H26" s="10"/>
      <c r="I26" s="10"/>
      <c r="J26" s="8"/>
    </row>
    <row r="27" spans="1:10">
      <c r="A27" s="505"/>
      <c r="B27" s="23"/>
      <c r="C27" s="572"/>
      <c r="D27" s="226" t="s">
        <v>676</v>
      </c>
      <c r="E27" s="43"/>
      <c r="F27" s="19"/>
      <c r="G27" s="10"/>
      <c r="H27" s="10"/>
      <c r="I27" s="10"/>
      <c r="J27" s="8"/>
    </row>
    <row r="28" spans="1:10">
      <c r="A28" s="505"/>
      <c r="B28" s="23"/>
      <c r="C28" s="572"/>
      <c r="D28" s="225" t="s">
        <v>626</v>
      </c>
      <c r="E28" s="43"/>
      <c r="F28" s="19"/>
      <c r="G28" s="10"/>
      <c r="H28" s="10"/>
      <c r="I28" s="10"/>
      <c r="J28" s="8"/>
    </row>
    <row r="29" spans="1:10">
      <c r="A29" s="505"/>
      <c r="B29" s="6"/>
      <c r="C29" s="572"/>
      <c r="D29" s="226"/>
      <c r="E29" s="43"/>
      <c r="F29" s="19"/>
      <c r="G29" s="10"/>
      <c r="H29" s="10"/>
      <c r="I29" s="10"/>
      <c r="J29" s="8"/>
    </row>
    <row r="30" spans="1:10">
      <c r="A30" s="505"/>
      <c r="B30" s="6"/>
      <c r="C30" s="572"/>
      <c r="D30" s="226"/>
      <c r="E30" s="43"/>
      <c r="F30" s="19"/>
      <c r="G30" s="10"/>
      <c r="H30" s="10"/>
      <c r="I30" s="10"/>
      <c r="J30" s="8"/>
    </row>
    <row r="31" spans="1:10">
      <c r="A31" s="505"/>
      <c r="B31" s="6"/>
      <c r="C31" s="572"/>
      <c r="D31" s="226"/>
      <c r="E31" s="43"/>
      <c r="F31" s="19"/>
      <c r="G31" s="10"/>
      <c r="H31" s="10"/>
      <c r="I31" s="10"/>
      <c r="J31" s="8"/>
    </row>
    <row r="32" spans="1:10">
      <c r="A32" s="505"/>
      <c r="B32" s="37"/>
      <c r="C32" s="573"/>
      <c r="D32" s="229"/>
      <c r="E32" s="98"/>
      <c r="F32" s="39"/>
      <c r="G32" s="40"/>
      <c r="H32" s="40"/>
      <c r="I32" s="40"/>
      <c r="J32" s="41"/>
    </row>
    <row r="33" spans="1:10">
      <c r="A33" s="505"/>
      <c r="B33" s="571" t="s">
        <v>505</v>
      </c>
      <c r="C33" s="6" t="s">
        <v>54</v>
      </c>
      <c r="D33" s="180" t="s">
        <v>677</v>
      </c>
      <c r="E33" s="570" t="s">
        <v>519</v>
      </c>
      <c r="F33" s="19" t="s">
        <v>28</v>
      </c>
      <c r="G33" s="10" t="s">
        <v>29</v>
      </c>
      <c r="H33" s="10"/>
      <c r="I33" s="10"/>
      <c r="J33" s="8"/>
    </row>
    <row r="34" spans="1:10">
      <c r="A34" s="505"/>
      <c r="B34" s="497"/>
      <c r="C34" s="6"/>
      <c r="D34" s="180" t="s">
        <v>680</v>
      </c>
      <c r="E34" s="495"/>
      <c r="F34" s="19"/>
      <c r="G34" s="10"/>
      <c r="H34" s="10"/>
      <c r="I34" s="10"/>
      <c r="J34" s="8"/>
    </row>
    <row r="35" spans="1:10">
      <c r="A35" s="505"/>
      <c r="B35" s="497"/>
      <c r="C35" s="525" t="s">
        <v>514</v>
      </c>
      <c r="D35" s="179"/>
      <c r="E35" s="43"/>
      <c r="F35" s="19"/>
      <c r="G35" s="10"/>
      <c r="H35" s="10"/>
      <c r="I35" s="10"/>
      <c r="J35" s="8"/>
    </row>
    <row r="36" spans="1:10">
      <c r="A36" s="505"/>
      <c r="B36" s="497"/>
      <c r="C36" s="525"/>
      <c r="D36" s="179"/>
      <c r="E36" s="495" t="s">
        <v>520</v>
      </c>
      <c r="F36" s="42" t="s">
        <v>29</v>
      </c>
      <c r="G36" s="10" t="s">
        <v>28</v>
      </c>
      <c r="H36" s="10"/>
      <c r="I36" s="10"/>
      <c r="J36" s="8"/>
    </row>
    <row r="37" spans="1:10">
      <c r="A37" s="505"/>
      <c r="B37" s="8"/>
      <c r="C37" s="525"/>
      <c r="D37" s="190"/>
      <c r="E37" s="495"/>
      <c r="F37" s="10"/>
      <c r="G37" s="10"/>
      <c r="H37" s="10"/>
      <c r="I37" s="10"/>
      <c r="J37" s="8"/>
    </row>
    <row r="38" spans="1:10">
      <c r="A38" s="505"/>
      <c r="B38" s="8"/>
      <c r="C38" s="6"/>
      <c r="D38" s="180"/>
      <c r="E38" s="43"/>
      <c r="F38" s="10"/>
      <c r="G38" s="10"/>
      <c r="H38" s="10"/>
      <c r="I38" s="10"/>
      <c r="J38" s="8"/>
    </row>
    <row r="39" spans="1:10">
      <c r="A39" s="505"/>
      <c r="B39" s="8"/>
      <c r="C39" s="51"/>
      <c r="D39" s="230"/>
      <c r="E39" s="43"/>
      <c r="F39" s="10"/>
      <c r="G39" s="10"/>
      <c r="H39" s="10"/>
      <c r="I39" s="10"/>
      <c r="J39" s="8"/>
    </row>
    <row r="40" spans="1:10">
      <c r="A40" s="522"/>
      <c r="B40" s="22"/>
      <c r="C40" s="20"/>
      <c r="D40" s="206"/>
      <c r="E40" s="67"/>
      <c r="F40" s="18"/>
      <c r="G40" s="18"/>
      <c r="H40" s="18"/>
      <c r="I40" s="18"/>
      <c r="J40" s="22"/>
    </row>
  </sheetData>
  <mergeCells count="27">
    <mergeCell ref="C18:C23"/>
    <mergeCell ref="E1:I1"/>
    <mergeCell ref="D1:D3"/>
    <mergeCell ref="E4:E6"/>
    <mergeCell ref="E16:E19"/>
    <mergeCell ref="J1:J3"/>
    <mergeCell ref="E2:E3"/>
    <mergeCell ref="F2:G2"/>
    <mergeCell ref="H2:I2"/>
    <mergeCell ref="C10:C12"/>
    <mergeCell ref="E7:E9"/>
    <mergeCell ref="E24:E26"/>
    <mergeCell ref="E33:E34"/>
    <mergeCell ref="A4:A40"/>
    <mergeCell ref="A1:A3"/>
    <mergeCell ref="B1:B3"/>
    <mergeCell ref="C1:C3"/>
    <mergeCell ref="B33:B36"/>
    <mergeCell ref="C26:C32"/>
    <mergeCell ref="C35:C37"/>
    <mergeCell ref="B17:B20"/>
    <mergeCell ref="E10:E12"/>
    <mergeCell ref="E36:E37"/>
    <mergeCell ref="C7:C9"/>
    <mergeCell ref="C24:C25"/>
    <mergeCell ref="C13:C14"/>
    <mergeCell ref="C16:C17"/>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1"/>
  <sheetViews>
    <sheetView view="pageBreakPreview" zoomScaleNormal="100" zoomScaleSheetLayoutView="100" workbookViewId="0">
      <selection sqref="A1:A3"/>
    </sheetView>
  </sheetViews>
  <sheetFormatPr defaultColWidth="9" defaultRowHeight="13.5"/>
  <cols>
    <col min="1" max="1" width="4.375" style="3" customWidth="1"/>
    <col min="2" max="2" width="19.375" style="3" customWidth="1"/>
    <col min="3" max="3" width="36.625" style="3" customWidth="1"/>
    <col min="4" max="4" width="20" style="3" customWidth="1"/>
    <col min="5" max="5" width="22.875" style="3" customWidth="1"/>
    <col min="6" max="9" width="5.375" style="4" customWidth="1"/>
    <col min="10" max="16384" width="9" style="3"/>
  </cols>
  <sheetData>
    <row r="1" spans="1:10" ht="18.75" customHeight="1">
      <c r="A1" s="508" t="s">
        <v>23</v>
      </c>
      <c r="B1" s="506" t="s">
        <v>11</v>
      </c>
      <c r="C1" s="517" t="s">
        <v>12</v>
      </c>
      <c r="D1" s="510" t="s">
        <v>648</v>
      </c>
      <c r="E1" s="509" t="s">
        <v>13</v>
      </c>
      <c r="F1" s="506"/>
      <c r="G1" s="506"/>
      <c r="H1" s="506"/>
      <c r="I1" s="506"/>
      <c r="J1" s="506" t="s">
        <v>21</v>
      </c>
    </row>
    <row r="2" spans="1:10">
      <c r="A2" s="508"/>
      <c r="B2" s="506"/>
      <c r="C2" s="517"/>
      <c r="D2" s="511"/>
      <c r="E2" s="509" t="s">
        <v>14</v>
      </c>
      <c r="F2" s="509" t="s">
        <v>15</v>
      </c>
      <c r="G2" s="506"/>
      <c r="H2" s="506" t="s">
        <v>16</v>
      </c>
      <c r="I2" s="506"/>
      <c r="J2" s="506"/>
    </row>
    <row r="3" spans="1:10">
      <c r="A3" s="508"/>
      <c r="B3" s="506"/>
      <c r="C3" s="517"/>
      <c r="D3" s="512"/>
      <c r="E3" s="509"/>
      <c r="F3" s="78" t="s">
        <v>17</v>
      </c>
      <c r="G3" s="77" t="s">
        <v>18</v>
      </c>
      <c r="H3" s="77" t="s">
        <v>19</v>
      </c>
      <c r="I3" s="77" t="s">
        <v>20</v>
      </c>
      <c r="J3" s="506"/>
    </row>
    <row r="4" spans="1:10" ht="13.5" customHeight="1">
      <c r="A4" s="504" t="s">
        <v>49</v>
      </c>
      <c r="B4" s="578" t="s">
        <v>432</v>
      </c>
      <c r="C4" s="23"/>
      <c r="D4" s="180"/>
      <c r="E4" s="12"/>
      <c r="F4" s="27"/>
      <c r="G4" s="29"/>
      <c r="H4" s="29"/>
      <c r="I4" s="29"/>
      <c r="J4" s="27"/>
    </row>
    <row r="5" spans="1:10">
      <c r="A5" s="505"/>
      <c r="B5" s="497"/>
      <c r="C5" s="23"/>
      <c r="D5" s="180"/>
      <c r="E5" s="12"/>
      <c r="F5" s="12"/>
      <c r="G5" s="8"/>
      <c r="H5" s="8"/>
      <c r="I5" s="8"/>
      <c r="J5" s="12"/>
    </row>
    <row r="6" spans="1:10">
      <c r="A6" s="505"/>
      <c r="B6" s="8" t="s">
        <v>22</v>
      </c>
      <c r="C6" s="23"/>
      <c r="D6" s="180"/>
      <c r="E6" s="12"/>
      <c r="F6" s="12"/>
      <c r="G6" s="8"/>
      <c r="H6" s="8"/>
      <c r="I6" s="8"/>
      <c r="J6" s="12"/>
    </row>
    <row r="7" spans="1:10">
      <c r="A7" s="505"/>
      <c r="B7" s="497" t="s">
        <v>440</v>
      </c>
      <c r="C7" s="23"/>
      <c r="D7" s="180"/>
      <c r="E7" s="12"/>
      <c r="F7" s="12"/>
      <c r="G7" s="8"/>
      <c r="H7" s="8"/>
      <c r="I7" s="8"/>
      <c r="J7" s="12"/>
    </row>
    <row r="8" spans="1:10">
      <c r="A8" s="505"/>
      <c r="B8" s="497"/>
      <c r="C8" s="23"/>
      <c r="D8" s="180"/>
      <c r="E8" s="12"/>
      <c r="F8" s="12"/>
      <c r="G8" s="8"/>
      <c r="H8" s="8"/>
      <c r="I8" s="8"/>
      <c r="J8" s="12"/>
    </row>
    <row r="9" spans="1:10">
      <c r="A9" s="505"/>
      <c r="B9" s="497"/>
      <c r="C9" s="23"/>
      <c r="D9" s="180"/>
      <c r="E9" s="12"/>
      <c r="F9" s="12"/>
      <c r="G9" s="8"/>
      <c r="H9" s="8"/>
      <c r="I9" s="8"/>
      <c r="J9" s="12"/>
    </row>
    <row r="10" spans="1:10">
      <c r="A10" s="505"/>
      <c r="B10" s="8"/>
      <c r="C10" s="23"/>
      <c r="D10" s="180"/>
      <c r="E10" s="12"/>
      <c r="F10" s="12"/>
      <c r="G10" s="8"/>
      <c r="H10" s="8"/>
      <c r="I10" s="8"/>
      <c r="J10" s="12"/>
    </row>
    <row r="11" spans="1:10">
      <c r="A11" s="505"/>
      <c r="B11" s="8" t="s">
        <v>30</v>
      </c>
      <c r="C11" s="23"/>
      <c r="D11" s="180"/>
      <c r="E11" s="12"/>
      <c r="F11" s="12"/>
      <c r="G11" s="8"/>
      <c r="H11" s="8"/>
      <c r="I11" s="8"/>
      <c r="J11" s="12"/>
    </row>
    <row r="12" spans="1:10">
      <c r="A12" s="505"/>
      <c r="B12" s="497" t="s">
        <v>521</v>
      </c>
      <c r="C12" s="23"/>
      <c r="D12" s="180"/>
      <c r="E12" s="12"/>
      <c r="F12" s="12"/>
      <c r="G12" s="8"/>
      <c r="H12" s="8"/>
      <c r="I12" s="8"/>
      <c r="J12" s="12"/>
    </row>
    <row r="13" spans="1:10">
      <c r="A13" s="505"/>
      <c r="B13" s="497"/>
      <c r="C13" s="23"/>
      <c r="D13" s="180"/>
      <c r="E13" s="12"/>
      <c r="F13" s="12"/>
      <c r="G13" s="8"/>
      <c r="H13" s="8"/>
      <c r="I13" s="8"/>
      <c r="J13" s="12"/>
    </row>
    <row r="14" spans="1:10">
      <c r="A14" s="505"/>
      <c r="B14" s="497"/>
      <c r="C14" s="23"/>
      <c r="D14" s="180"/>
      <c r="E14" s="12"/>
      <c r="F14" s="12"/>
      <c r="G14" s="8"/>
      <c r="H14" s="8"/>
      <c r="I14" s="8"/>
      <c r="J14" s="12"/>
    </row>
    <row r="15" spans="1:10">
      <c r="A15" s="505"/>
      <c r="B15" s="497"/>
      <c r="C15" s="23"/>
      <c r="D15" s="180"/>
      <c r="E15" s="12"/>
      <c r="F15" s="12"/>
      <c r="G15" s="8"/>
      <c r="H15" s="8"/>
      <c r="I15" s="8"/>
      <c r="J15" s="12"/>
    </row>
    <row r="16" spans="1:10">
      <c r="A16" s="505"/>
      <c r="B16" s="497"/>
      <c r="C16" s="23"/>
      <c r="D16" s="180"/>
      <c r="E16" s="12"/>
      <c r="F16" s="12"/>
      <c r="G16" s="8"/>
      <c r="H16" s="8"/>
      <c r="I16" s="8"/>
      <c r="J16" s="12"/>
    </row>
    <row r="17" spans="1:10">
      <c r="A17" s="505"/>
      <c r="B17" s="497"/>
      <c r="C17" s="23"/>
      <c r="D17" s="180"/>
      <c r="E17" s="12"/>
      <c r="F17" s="12"/>
      <c r="G17" s="8"/>
      <c r="H17" s="8"/>
      <c r="I17" s="8"/>
      <c r="J17" s="12"/>
    </row>
    <row r="18" spans="1:10">
      <c r="A18" s="505"/>
      <c r="B18" s="497"/>
      <c r="C18" s="23"/>
      <c r="D18" s="180"/>
      <c r="E18" s="12"/>
      <c r="F18" s="12"/>
      <c r="G18" s="8"/>
      <c r="H18" s="8"/>
      <c r="I18" s="8"/>
      <c r="J18" s="12"/>
    </row>
    <row r="19" spans="1:10">
      <c r="A19" s="505"/>
      <c r="B19" s="497"/>
      <c r="C19" s="23"/>
      <c r="D19" s="180"/>
      <c r="E19" s="12"/>
      <c r="F19" s="12"/>
      <c r="G19" s="8"/>
      <c r="H19" s="8"/>
      <c r="I19" s="8"/>
      <c r="J19" s="12"/>
    </row>
    <row r="20" spans="1:10">
      <c r="A20" s="505"/>
      <c r="B20" s="497" t="s">
        <v>522</v>
      </c>
      <c r="C20" s="23"/>
      <c r="D20" s="180"/>
      <c r="E20" s="12"/>
      <c r="F20" s="12"/>
      <c r="G20" s="8"/>
      <c r="H20" s="8"/>
      <c r="I20" s="8"/>
      <c r="J20" s="12"/>
    </row>
    <row r="21" spans="1:10">
      <c r="A21" s="505"/>
      <c r="B21" s="497"/>
      <c r="C21" s="23"/>
      <c r="D21" s="180"/>
      <c r="E21" s="12"/>
      <c r="F21" s="12"/>
      <c r="G21" s="8"/>
      <c r="H21" s="8"/>
      <c r="I21" s="8"/>
      <c r="J21" s="12"/>
    </row>
    <row r="22" spans="1:10">
      <c r="A22" s="505"/>
      <c r="B22" s="497"/>
      <c r="C22" s="23"/>
      <c r="D22" s="180"/>
      <c r="E22" s="12"/>
      <c r="F22" s="12"/>
      <c r="G22" s="8"/>
      <c r="H22" s="8"/>
      <c r="I22" s="8"/>
      <c r="J22" s="12"/>
    </row>
    <row r="23" spans="1:10">
      <c r="A23" s="505"/>
      <c r="B23" s="497"/>
      <c r="C23" s="23"/>
      <c r="D23" s="180"/>
      <c r="E23" s="12"/>
      <c r="F23" s="45"/>
      <c r="G23" s="10"/>
      <c r="H23" s="10"/>
      <c r="I23" s="10"/>
      <c r="J23" s="12"/>
    </row>
    <row r="24" spans="1:10">
      <c r="A24" s="505"/>
      <c r="B24" s="497"/>
      <c r="C24" s="23"/>
      <c r="D24" s="180"/>
      <c r="E24" s="12"/>
      <c r="F24" s="45"/>
      <c r="G24" s="10"/>
      <c r="H24" s="10"/>
      <c r="I24" s="10"/>
      <c r="J24" s="12"/>
    </row>
    <row r="25" spans="1:10">
      <c r="A25" s="505"/>
      <c r="B25" s="497"/>
      <c r="C25" s="23"/>
      <c r="D25" s="180"/>
      <c r="E25" s="12"/>
      <c r="F25" s="45"/>
      <c r="G25" s="10"/>
      <c r="H25" s="10"/>
      <c r="I25" s="10"/>
      <c r="J25" s="12"/>
    </row>
    <row r="26" spans="1:10">
      <c r="A26" s="505"/>
      <c r="B26" s="497"/>
      <c r="C26" s="23"/>
      <c r="D26" s="180"/>
      <c r="E26" s="12"/>
      <c r="F26" s="45"/>
      <c r="G26" s="10"/>
      <c r="H26" s="10"/>
      <c r="I26" s="10"/>
      <c r="J26" s="12"/>
    </row>
    <row r="27" spans="1:10">
      <c r="A27" s="505"/>
      <c r="B27" s="497"/>
      <c r="C27" s="23"/>
      <c r="D27" s="180"/>
      <c r="E27" s="12"/>
      <c r="F27" s="45"/>
      <c r="G27" s="10"/>
      <c r="H27" s="10"/>
      <c r="I27" s="10"/>
      <c r="J27" s="12"/>
    </row>
    <row r="28" spans="1:10">
      <c r="A28" s="505"/>
      <c r="B28" s="8"/>
      <c r="C28" s="6"/>
      <c r="D28" s="180"/>
      <c r="E28" s="12"/>
      <c r="F28" s="82"/>
      <c r="G28" s="10"/>
      <c r="H28" s="10"/>
      <c r="I28" s="10"/>
      <c r="J28" s="8"/>
    </row>
    <row r="29" spans="1:10">
      <c r="A29" s="505"/>
      <c r="B29" s="8" t="s">
        <v>22</v>
      </c>
      <c r="C29" s="6" t="s">
        <v>267</v>
      </c>
      <c r="D29" s="180" t="s">
        <v>629</v>
      </c>
      <c r="E29" s="531" t="s">
        <v>525</v>
      </c>
      <c r="F29" s="19" t="s">
        <v>28</v>
      </c>
      <c r="G29" s="10" t="s">
        <v>29</v>
      </c>
      <c r="H29" s="10"/>
      <c r="I29" s="10"/>
      <c r="J29" s="8"/>
    </row>
    <row r="30" spans="1:10">
      <c r="A30" s="505"/>
      <c r="B30" s="8" t="s">
        <v>268</v>
      </c>
      <c r="C30" s="6"/>
      <c r="D30" s="180" t="s">
        <v>666</v>
      </c>
      <c r="E30" s="531"/>
      <c r="F30" s="19"/>
      <c r="G30" s="10"/>
      <c r="H30" s="10"/>
      <c r="I30" s="10"/>
      <c r="J30" s="8"/>
    </row>
    <row r="31" spans="1:10">
      <c r="A31" s="505"/>
      <c r="B31" s="8"/>
      <c r="C31" s="525" t="s">
        <v>506</v>
      </c>
      <c r="D31" s="179" t="s">
        <v>667</v>
      </c>
      <c r="E31" s="495" t="s">
        <v>516</v>
      </c>
      <c r="F31" s="100" t="s">
        <v>29</v>
      </c>
      <c r="G31" s="10" t="s">
        <v>28</v>
      </c>
      <c r="H31" s="10"/>
      <c r="I31" s="10"/>
      <c r="J31" s="8"/>
    </row>
    <row r="32" spans="1:10">
      <c r="A32" s="505"/>
      <c r="B32" s="41"/>
      <c r="C32" s="577"/>
      <c r="D32" s="179" t="s">
        <v>668</v>
      </c>
      <c r="E32" s="546"/>
      <c r="F32" s="14"/>
      <c r="G32" s="15"/>
      <c r="H32" s="15"/>
      <c r="I32" s="15"/>
      <c r="J32" s="13"/>
    </row>
    <row r="33" spans="1:10">
      <c r="A33" s="505"/>
      <c r="B33" s="8" t="s">
        <v>52</v>
      </c>
      <c r="C33" s="555" t="s">
        <v>524</v>
      </c>
      <c r="D33" s="204"/>
      <c r="E33" s="12"/>
      <c r="F33" s="19" t="s">
        <v>28</v>
      </c>
      <c r="G33" s="10" t="s">
        <v>29</v>
      </c>
      <c r="H33" s="10"/>
      <c r="I33" s="10"/>
      <c r="J33" s="8"/>
    </row>
    <row r="34" spans="1:10">
      <c r="A34" s="505"/>
      <c r="B34" s="8"/>
      <c r="C34" s="525"/>
      <c r="D34" s="179" t="s">
        <v>669</v>
      </c>
      <c r="E34" s="12"/>
      <c r="F34" s="19"/>
      <c r="G34" s="10"/>
      <c r="H34" s="10"/>
      <c r="I34" s="10"/>
      <c r="J34" s="8"/>
    </row>
    <row r="35" spans="1:10">
      <c r="A35" s="505"/>
      <c r="B35" s="8"/>
      <c r="C35" s="525"/>
      <c r="D35" s="179" t="s">
        <v>670</v>
      </c>
      <c r="E35" s="12"/>
      <c r="F35" s="19"/>
      <c r="G35" s="10"/>
      <c r="H35" s="10"/>
      <c r="I35" s="10"/>
      <c r="J35" s="8"/>
    </row>
    <row r="36" spans="1:10">
      <c r="A36" s="505"/>
      <c r="B36" s="22"/>
      <c r="C36" s="20"/>
      <c r="D36" s="206"/>
      <c r="E36" s="21"/>
      <c r="F36" s="17"/>
      <c r="G36" s="18"/>
      <c r="H36" s="18"/>
      <c r="I36" s="18"/>
      <c r="J36" s="22"/>
    </row>
    <row r="37" spans="1:10">
      <c r="A37" s="505"/>
      <c r="B37" s="29" t="s">
        <v>280</v>
      </c>
      <c r="C37" s="26" t="s">
        <v>54</v>
      </c>
      <c r="D37" s="207" t="s">
        <v>677</v>
      </c>
      <c r="E37" s="494" t="s">
        <v>526</v>
      </c>
      <c r="F37" s="19" t="s">
        <v>28</v>
      </c>
      <c r="G37" s="10" t="s">
        <v>29</v>
      </c>
      <c r="H37" s="10"/>
      <c r="I37" s="10"/>
      <c r="J37" s="8"/>
    </row>
    <row r="38" spans="1:10">
      <c r="A38" s="505"/>
      <c r="B38" s="497" t="s">
        <v>523</v>
      </c>
      <c r="C38" s="525" t="s">
        <v>513</v>
      </c>
      <c r="D38" s="179" t="s">
        <v>680</v>
      </c>
      <c r="E38" s="495"/>
      <c r="F38" s="19"/>
      <c r="G38" s="10"/>
      <c r="H38" s="10"/>
      <c r="I38" s="10"/>
      <c r="J38" s="8"/>
    </row>
    <row r="39" spans="1:10">
      <c r="A39" s="505"/>
      <c r="B39" s="497"/>
      <c r="C39" s="525"/>
      <c r="D39" s="179"/>
      <c r="E39" s="495" t="s">
        <v>527</v>
      </c>
      <c r="F39" s="100" t="s">
        <v>29</v>
      </c>
      <c r="G39" s="10" t="s">
        <v>28</v>
      </c>
      <c r="H39" s="10"/>
      <c r="I39" s="10"/>
      <c r="J39" s="8"/>
    </row>
    <row r="40" spans="1:10">
      <c r="A40" s="505"/>
      <c r="B40" s="497"/>
      <c r="C40" s="525"/>
      <c r="D40" s="179"/>
      <c r="E40" s="495"/>
      <c r="F40" s="19"/>
      <c r="G40" s="10"/>
      <c r="H40" s="10"/>
      <c r="I40" s="10"/>
      <c r="J40" s="8"/>
    </row>
    <row r="41" spans="1:10">
      <c r="A41" s="522"/>
      <c r="B41" s="22"/>
      <c r="C41" s="20"/>
      <c r="D41" s="206"/>
      <c r="E41" s="67"/>
      <c r="F41" s="17"/>
      <c r="G41" s="18"/>
      <c r="H41" s="18"/>
      <c r="I41" s="18"/>
      <c r="J41" s="22"/>
    </row>
  </sheetData>
  <mergeCells count="22">
    <mergeCell ref="B4:B5"/>
    <mergeCell ref="E37:E38"/>
    <mergeCell ref="J1:J3"/>
    <mergeCell ref="E2:E3"/>
    <mergeCell ref="F2:G2"/>
    <mergeCell ref="H2:I2"/>
    <mergeCell ref="E39:E40"/>
    <mergeCell ref="A4:A41"/>
    <mergeCell ref="A1:A3"/>
    <mergeCell ref="B1:B3"/>
    <mergeCell ref="C1:C3"/>
    <mergeCell ref="E1:I1"/>
    <mergeCell ref="B7:B9"/>
    <mergeCell ref="B12:B19"/>
    <mergeCell ref="B20:B27"/>
    <mergeCell ref="B38:B40"/>
    <mergeCell ref="C31:C32"/>
    <mergeCell ref="D1:D3"/>
    <mergeCell ref="C38:C40"/>
    <mergeCell ref="C33:C35"/>
    <mergeCell ref="E29:E30"/>
    <mergeCell ref="E31:E32"/>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1"/>
  <sheetViews>
    <sheetView view="pageBreakPreview" zoomScaleNormal="100" zoomScaleSheetLayoutView="100" workbookViewId="0">
      <selection sqref="A1:A3"/>
    </sheetView>
  </sheetViews>
  <sheetFormatPr defaultColWidth="9" defaultRowHeight="13.5"/>
  <cols>
    <col min="1" max="1" width="4.375" style="3" customWidth="1"/>
    <col min="2" max="2" width="19.375" style="3" customWidth="1"/>
    <col min="3" max="3" width="31.375" style="3" customWidth="1"/>
    <col min="4" max="4" width="19.375" style="3" customWidth="1"/>
    <col min="5" max="5" width="27" style="3" customWidth="1"/>
    <col min="6" max="9" width="5.375" style="4" customWidth="1"/>
    <col min="10" max="10" width="9" style="3"/>
    <col min="11" max="11" width="39.125" style="3" customWidth="1"/>
    <col min="12" max="16384" width="9" style="3"/>
  </cols>
  <sheetData>
    <row r="1" spans="1:13" ht="18.75" customHeight="1">
      <c r="A1" s="508" t="s">
        <v>23</v>
      </c>
      <c r="B1" s="506" t="s">
        <v>11</v>
      </c>
      <c r="C1" s="507" t="s">
        <v>12</v>
      </c>
      <c r="D1" s="510" t="s">
        <v>648</v>
      </c>
      <c r="E1" s="509" t="s">
        <v>13</v>
      </c>
      <c r="F1" s="506"/>
      <c r="G1" s="506"/>
      <c r="H1" s="506"/>
      <c r="I1" s="506"/>
      <c r="J1" s="506" t="s">
        <v>21</v>
      </c>
    </row>
    <row r="2" spans="1:13">
      <c r="A2" s="508"/>
      <c r="B2" s="506"/>
      <c r="C2" s="507"/>
      <c r="D2" s="511"/>
      <c r="E2" s="509" t="s">
        <v>14</v>
      </c>
      <c r="F2" s="506" t="s">
        <v>15</v>
      </c>
      <c r="G2" s="506"/>
      <c r="H2" s="506" t="s">
        <v>16</v>
      </c>
      <c r="I2" s="506"/>
      <c r="J2" s="506"/>
    </row>
    <row r="3" spans="1:13">
      <c r="A3" s="508"/>
      <c r="B3" s="506"/>
      <c r="C3" s="507"/>
      <c r="D3" s="512"/>
      <c r="E3" s="509"/>
      <c r="F3" s="35" t="s">
        <v>17</v>
      </c>
      <c r="G3" s="35" t="s">
        <v>18</v>
      </c>
      <c r="H3" s="35" t="s">
        <v>19</v>
      </c>
      <c r="I3" s="35" t="s">
        <v>20</v>
      </c>
      <c r="J3" s="506"/>
    </row>
    <row r="4" spans="1:13">
      <c r="A4" s="504" t="s">
        <v>55</v>
      </c>
      <c r="B4" s="25" t="s">
        <v>536</v>
      </c>
      <c r="C4" s="579" t="s">
        <v>528</v>
      </c>
      <c r="D4" s="227" t="s">
        <v>629</v>
      </c>
      <c r="E4" s="48" t="s">
        <v>56</v>
      </c>
      <c r="F4" s="28" t="s">
        <v>28</v>
      </c>
      <c r="G4" s="7" t="s">
        <v>29</v>
      </c>
      <c r="H4" s="7"/>
      <c r="I4" s="7"/>
      <c r="J4" s="29"/>
      <c r="K4" s="23"/>
    </row>
    <row r="5" spans="1:13">
      <c r="A5" s="505"/>
      <c r="B5" s="23" t="s">
        <v>535</v>
      </c>
      <c r="C5" s="580"/>
      <c r="D5" s="179" t="s">
        <v>683</v>
      </c>
      <c r="E5" s="12"/>
      <c r="F5" s="19"/>
      <c r="G5" s="10"/>
      <c r="H5" s="10"/>
      <c r="I5" s="10"/>
      <c r="J5" s="8"/>
      <c r="K5" s="23"/>
    </row>
    <row r="6" spans="1:13">
      <c r="A6" s="505"/>
      <c r="B6" s="6"/>
      <c r="C6" s="581"/>
      <c r="D6" s="232" t="s">
        <v>926</v>
      </c>
      <c r="E6" s="38"/>
      <c r="F6" s="39"/>
      <c r="G6" s="40"/>
      <c r="H6" s="40"/>
      <c r="I6" s="40"/>
      <c r="J6" s="41"/>
      <c r="K6" s="23"/>
    </row>
    <row r="7" spans="1:13" ht="13.5" customHeight="1">
      <c r="A7" s="505"/>
      <c r="B7" s="6"/>
      <c r="C7" s="582" t="s">
        <v>529</v>
      </c>
      <c r="D7" s="233" t="s">
        <v>684</v>
      </c>
      <c r="E7" s="570" t="s">
        <v>531</v>
      </c>
      <c r="F7" s="19" t="s">
        <v>57</v>
      </c>
      <c r="G7" s="10" t="s">
        <v>29</v>
      </c>
      <c r="H7" s="10"/>
      <c r="I7" s="10"/>
      <c r="J7" s="8"/>
      <c r="K7" s="23"/>
    </row>
    <row r="8" spans="1:13" ht="13.5" customHeight="1">
      <c r="A8" s="505"/>
      <c r="B8" s="30"/>
      <c r="C8" s="492"/>
      <c r="D8" s="179" t="s">
        <v>685</v>
      </c>
      <c r="E8" s="495"/>
      <c r="F8" s="19"/>
      <c r="G8" s="10"/>
      <c r="H8" s="10"/>
      <c r="I8" s="10"/>
      <c r="J8" s="8"/>
      <c r="K8" s="23"/>
    </row>
    <row r="9" spans="1:13" ht="13.5" customHeight="1">
      <c r="A9" s="505"/>
      <c r="B9" s="23"/>
      <c r="C9" s="492"/>
      <c r="D9" s="179" t="s">
        <v>695</v>
      </c>
      <c r="E9" s="495"/>
      <c r="F9" s="19"/>
      <c r="G9" s="10"/>
      <c r="H9" s="10"/>
      <c r="I9" s="10"/>
      <c r="J9" s="8"/>
      <c r="K9" s="23"/>
    </row>
    <row r="10" spans="1:13" ht="13.5" customHeight="1">
      <c r="A10" s="505"/>
      <c r="B10" s="23"/>
      <c r="C10" s="492"/>
      <c r="D10" s="179" t="s">
        <v>686</v>
      </c>
      <c r="E10" s="495"/>
      <c r="F10" s="19"/>
      <c r="G10" s="10"/>
      <c r="H10" s="10"/>
      <c r="I10" s="10"/>
      <c r="J10" s="8"/>
      <c r="K10" s="23"/>
    </row>
    <row r="11" spans="1:13" ht="13.5" customHeight="1">
      <c r="A11" s="505"/>
      <c r="B11" s="23"/>
      <c r="C11" s="492" t="s">
        <v>682</v>
      </c>
      <c r="D11" s="179" t="s">
        <v>687</v>
      </c>
      <c r="E11" s="43"/>
      <c r="F11" s="19"/>
      <c r="G11" s="10"/>
      <c r="H11" s="10"/>
      <c r="I11" s="10"/>
      <c r="J11" s="8"/>
      <c r="K11" s="23"/>
    </row>
    <row r="12" spans="1:13" ht="13.5" customHeight="1">
      <c r="A12" s="505"/>
      <c r="B12" s="6"/>
      <c r="C12" s="492"/>
      <c r="D12" s="179" t="s">
        <v>688</v>
      </c>
      <c r="E12" s="495" t="s">
        <v>532</v>
      </c>
      <c r="F12" s="19"/>
      <c r="G12" s="10"/>
      <c r="H12" s="10"/>
      <c r="I12" s="10"/>
      <c r="J12" s="8"/>
      <c r="K12" s="23"/>
      <c r="M12" s="23"/>
    </row>
    <row r="13" spans="1:13">
      <c r="A13" s="505"/>
      <c r="B13" s="6"/>
      <c r="C13" s="492"/>
      <c r="D13" s="235" t="s">
        <v>698</v>
      </c>
      <c r="E13" s="495"/>
      <c r="F13" s="19"/>
      <c r="G13" s="10"/>
      <c r="H13" s="10"/>
      <c r="I13" s="10"/>
      <c r="J13" s="8"/>
      <c r="M13" s="23"/>
    </row>
    <row r="14" spans="1:13" ht="13.5" customHeight="1">
      <c r="A14" s="505"/>
      <c r="B14" s="6"/>
      <c r="C14" s="492"/>
      <c r="D14" s="235" t="s">
        <v>689</v>
      </c>
      <c r="E14" s="495"/>
      <c r="F14" s="19"/>
      <c r="G14" s="10"/>
      <c r="H14" s="10"/>
      <c r="I14" s="10"/>
      <c r="J14" s="8"/>
      <c r="M14" s="23"/>
    </row>
    <row r="15" spans="1:13" ht="13.5" customHeight="1">
      <c r="A15" s="505"/>
      <c r="B15" s="6"/>
      <c r="C15" s="492"/>
      <c r="D15" s="235" t="s">
        <v>690</v>
      </c>
      <c r="E15" s="495"/>
      <c r="F15" s="19"/>
      <c r="G15" s="10"/>
      <c r="H15" s="10"/>
      <c r="I15" s="10"/>
      <c r="J15" s="8"/>
      <c r="M15" s="23"/>
    </row>
    <row r="16" spans="1:13">
      <c r="A16" s="505"/>
      <c r="B16" s="6"/>
      <c r="C16" s="492"/>
      <c r="D16" s="235" t="s">
        <v>699</v>
      </c>
      <c r="E16" s="495"/>
      <c r="F16" s="19"/>
      <c r="G16" s="10"/>
      <c r="H16" s="10"/>
      <c r="I16" s="10"/>
      <c r="J16" s="8"/>
      <c r="M16" s="23"/>
    </row>
    <row r="17" spans="1:13" ht="13.5" customHeight="1">
      <c r="A17" s="505"/>
      <c r="B17" s="6"/>
      <c r="C17" s="83"/>
      <c r="D17" s="235" t="s">
        <v>691</v>
      </c>
      <c r="E17" s="32" t="s">
        <v>392</v>
      </c>
      <c r="F17" s="10"/>
      <c r="G17" s="10"/>
      <c r="H17" s="10"/>
      <c r="I17" s="10"/>
      <c r="J17" s="8"/>
      <c r="M17" s="23"/>
    </row>
    <row r="18" spans="1:13" ht="13.5" customHeight="1">
      <c r="A18" s="505"/>
      <c r="B18" s="6"/>
      <c r="C18" s="492" t="s">
        <v>681</v>
      </c>
      <c r="D18" s="234" t="s">
        <v>692</v>
      </c>
      <c r="E18" s="495" t="s">
        <v>962</v>
      </c>
      <c r="F18" s="10"/>
      <c r="G18" s="10"/>
      <c r="H18" s="10"/>
      <c r="I18" s="10"/>
      <c r="J18" s="8"/>
      <c r="M18" s="23"/>
    </row>
    <row r="19" spans="1:13">
      <c r="A19" s="505"/>
      <c r="B19" s="6"/>
      <c r="C19" s="492"/>
      <c r="D19" s="234" t="s">
        <v>693</v>
      </c>
      <c r="E19" s="495"/>
      <c r="F19" s="10"/>
      <c r="G19" s="10"/>
      <c r="H19" s="10"/>
      <c r="I19" s="10"/>
      <c r="J19" s="8"/>
      <c r="M19" s="23"/>
    </row>
    <row r="20" spans="1:13">
      <c r="A20" s="505"/>
      <c r="B20" s="6"/>
      <c r="C20" s="492"/>
      <c r="D20" s="234" t="s">
        <v>694</v>
      </c>
      <c r="E20" s="495"/>
      <c r="F20" s="10"/>
      <c r="G20" s="10"/>
      <c r="H20" s="10"/>
      <c r="I20" s="10"/>
      <c r="J20" s="8"/>
    </row>
    <row r="21" spans="1:13">
      <c r="A21" s="505"/>
      <c r="B21" s="6"/>
      <c r="C21" s="83"/>
      <c r="D21" s="234" t="s">
        <v>690</v>
      </c>
      <c r="E21" s="495"/>
      <c r="F21" s="10"/>
      <c r="G21" s="10"/>
      <c r="H21" s="10"/>
      <c r="I21" s="10"/>
      <c r="J21" s="8"/>
    </row>
    <row r="22" spans="1:13">
      <c r="A22" s="505"/>
      <c r="B22" s="23"/>
      <c r="C22" s="6"/>
      <c r="D22" s="180"/>
      <c r="E22" s="155"/>
      <c r="F22" s="19"/>
      <c r="G22" s="19"/>
      <c r="H22" s="19"/>
      <c r="I22" s="19"/>
      <c r="J22" s="23"/>
    </row>
    <row r="23" spans="1:13">
      <c r="A23" s="505"/>
      <c r="B23" s="23"/>
      <c r="C23" s="6"/>
      <c r="D23" s="180"/>
      <c r="E23" s="23"/>
      <c r="F23" s="19"/>
      <c r="G23" s="19"/>
      <c r="H23" s="19"/>
      <c r="I23" s="19"/>
      <c r="J23" s="23"/>
    </row>
    <row r="24" spans="1:13">
      <c r="A24" s="505"/>
      <c r="B24" s="23"/>
      <c r="C24" s="6"/>
      <c r="D24" s="180"/>
      <c r="E24" s="23"/>
      <c r="F24" s="19"/>
      <c r="G24" s="19"/>
      <c r="H24" s="19"/>
      <c r="I24" s="19"/>
      <c r="J24" s="23"/>
    </row>
    <row r="25" spans="1:13">
      <c r="A25" s="505"/>
      <c r="B25" s="23"/>
      <c r="C25" s="6"/>
      <c r="D25" s="180"/>
      <c r="E25" s="23"/>
      <c r="F25" s="19"/>
      <c r="G25" s="19"/>
      <c r="H25" s="19"/>
      <c r="I25" s="19"/>
      <c r="J25" s="23"/>
    </row>
    <row r="26" spans="1:13">
      <c r="A26" s="505"/>
      <c r="B26" s="23"/>
      <c r="C26" s="6"/>
      <c r="D26" s="180"/>
      <c r="E26" s="23"/>
      <c r="F26" s="19"/>
      <c r="G26" s="19"/>
      <c r="H26" s="19"/>
      <c r="I26" s="19"/>
      <c r="J26" s="23"/>
    </row>
    <row r="27" spans="1:13">
      <c r="A27" s="505"/>
      <c r="B27" s="6"/>
      <c r="C27" s="6"/>
      <c r="D27" s="180"/>
      <c r="E27" s="23"/>
      <c r="F27" s="19"/>
      <c r="G27" s="19"/>
      <c r="H27" s="19"/>
      <c r="I27" s="19"/>
      <c r="J27" s="23"/>
    </row>
    <row r="28" spans="1:13">
      <c r="A28" s="505"/>
      <c r="B28" s="6"/>
      <c r="C28" s="6"/>
      <c r="D28" s="180"/>
      <c r="E28" s="23"/>
      <c r="F28" s="19"/>
      <c r="G28" s="19"/>
      <c r="H28" s="19"/>
      <c r="I28" s="19"/>
      <c r="J28" s="23"/>
    </row>
    <row r="29" spans="1:13">
      <c r="A29" s="505"/>
      <c r="B29" s="6"/>
      <c r="C29" s="6"/>
      <c r="D29" s="180"/>
      <c r="E29" s="23"/>
      <c r="F29" s="19"/>
      <c r="G29" s="19"/>
      <c r="H29" s="19"/>
      <c r="I29" s="19"/>
      <c r="J29" s="23"/>
    </row>
    <row r="30" spans="1:13" ht="4.5" customHeight="1">
      <c r="A30" s="505"/>
      <c r="B30" s="6"/>
      <c r="C30" s="6"/>
      <c r="D30" s="180"/>
      <c r="E30" s="23"/>
      <c r="F30" s="19"/>
      <c r="G30" s="19"/>
      <c r="H30" s="19"/>
      <c r="I30" s="19"/>
      <c r="J30" s="23"/>
    </row>
    <row r="31" spans="1:13">
      <c r="A31" s="505"/>
      <c r="B31" s="26" t="s">
        <v>537</v>
      </c>
      <c r="C31" s="26" t="s">
        <v>60</v>
      </c>
      <c r="D31" s="207" t="s">
        <v>629</v>
      </c>
      <c r="E31" s="495" t="s">
        <v>533</v>
      </c>
      <c r="F31" s="10" t="s">
        <v>28</v>
      </c>
      <c r="G31" s="151" t="s">
        <v>29</v>
      </c>
      <c r="H31" s="10"/>
      <c r="I31" s="10"/>
      <c r="J31" s="8"/>
    </row>
    <row r="32" spans="1:13">
      <c r="A32" s="505"/>
      <c r="B32" s="23" t="s">
        <v>392</v>
      </c>
      <c r="C32" s="6"/>
      <c r="D32" s="180" t="s">
        <v>696</v>
      </c>
      <c r="E32" s="495"/>
      <c r="F32" s="10"/>
      <c r="G32" s="45"/>
      <c r="H32" s="10"/>
      <c r="I32" s="10"/>
      <c r="J32" s="8"/>
    </row>
    <row r="33" spans="1:10">
      <c r="A33" s="505"/>
      <c r="B33" s="23"/>
      <c r="C33" s="31"/>
      <c r="D33" s="209" t="s">
        <v>697</v>
      </c>
      <c r="E33" s="546"/>
      <c r="F33" s="15"/>
      <c r="G33" s="47"/>
      <c r="H33" s="15"/>
      <c r="I33" s="15"/>
      <c r="J33" s="13"/>
    </row>
    <row r="34" spans="1:10">
      <c r="A34" s="505"/>
      <c r="B34" s="23"/>
      <c r="C34" s="553" t="s">
        <v>530</v>
      </c>
      <c r="D34" s="204" t="s">
        <v>667</v>
      </c>
      <c r="E34" s="502" t="s">
        <v>534</v>
      </c>
      <c r="F34" s="42" t="s">
        <v>28</v>
      </c>
      <c r="G34" s="10" t="s">
        <v>29</v>
      </c>
      <c r="H34" s="10"/>
      <c r="I34" s="10"/>
      <c r="J34" s="8"/>
    </row>
    <row r="35" spans="1:10">
      <c r="A35" s="505"/>
      <c r="B35" s="8"/>
      <c r="C35" s="525"/>
      <c r="D35" s="235" t="s">
        <v>691</v>
      </c>
      <c r="E35" s="495"/>
      <c r="F35" s="10"/>
      <c r="G35" s="10"/>
      <c r="H35" s="10"/>
      <c r="I35" s="10"/>
      <c r="J35" s="8"/>
    </row>
    <row r="36" spans="1:10" ht="13.5" customHeight="1">
      <c r="A36" s="505"/>
      <c r="B36" s="8"/>
      <c r="C36" s="525"/>
      <c r="D36" s="235" t="s">
        <v>692</v>
      </c>
      <c r="E36" s="495" t="s">
        <v>538</v>
      </c>
      <c r="F36" s="10"/>
      <c r="G36" s="10"/>
      <c r="H36" s="10"/>
      <c r="I36" s="10"/>
      <c r="J36" s="8"/>
    </row>
    <row r="37" spans="1:10">
      <c r="A37" s="505"/>
      <c r="B37" s="10"/>
      <c r="C37" s="525"/>
      <c r="D37" s="235" t="s">
        <v>925</v>
      </c>
      <c r="E37" s="495"/>
      <c r="F37" s="10"/>
      <c r="G37" s="10"/>
      <c r="H37" s="10"/>
      <c r="I37" s="10"/>
      <c r="J37" s="8"/>
    </row>
    <row r="38" spans="1:10">
      <c r="A38" s="505"/>
      <c r="B38" s="8"/>
      <c r="C38" s="6"/>
      <c r="D38" s="180"/>
      <c r="E38" s="495"/>
      <c r="F38" s="10"/>
      <c r="G38" s="10"/>
      <c r="H38" s="10"/>
      <c r="I38" s="10"/>
      <c r="J38" s="8"/>
    </row>
    <row r="39" spans="1:10">
      <c r="A39" s="505"/>
      <c r="B39" s="8"/>
      <c r="C39" s="6"/>
      <c r="D39" s="180"/>
      <c r="E39" s="495"/>
      <c r="F39" s="10"/>
      <c r="G39" s="10"/>
      <c r="H39" s="10"/>
      <c r="I39" s="10"/>
      <c r="J39" s="8"/>
    </row>
    <row r="40" spans="1:10">
      <c r="A40" s="505"/>
      <c r="B40" s="8"/>
      <c r="C40" s="51"/>
      <c r="D40" s="230"/>
      <c r="E40" s="495"/>
      <c r="F40" s="10"/>
      <c r="G40" s="10"/>
      <c r="H40" s="10"/>
      <c r="I40" s="10"/>
      <c r="J40" s="8"/>
    </row>
    <row r="41" spans="1:10">
      <c r="A41" s="522"/>
      <c r="B41" s="22"/>
      <c r="C41" s="20"/>
      <c r="D41" s="206"/>
      <c r="E41" s="231"/>
      <c r="F41" s="18"/>
      <c r="G41" s="18"/>
      <c r="H41" s="18"/>
      <c r="I41" s="18"/>
      <c r="J41" s="22"/>
    </row>
  </sheetData>
  <mergeCells count="21">
    <mergeCell ref="E36:E40"/>
    <mergeCell ref="A4:A41"/>
    <mergeCell ref="C4:C6"/>
    <mergeCell ref="C34:C37"/>
    <mergeCell ref="E7:E10"/>
    <mergeCell ref="E12:E16"/>
    <mergeCell ref="E31:E33"/>
    <mergeCell ref="E34:E35"/>
    <mergeCell ref="E18:E21"/>
    <mergeCell ref="C18:C20"/>
    <mergeCell ref="C11:C16"/>
    <mergeCell ref="C7:C10"/>
    <mergeCell ref="A1:A3"/>
    <mergeCell ref="B1:B3"/>
    <mergeCell ref="C1:C3"/>
    <mergeCell ref="E1:I1"/>
    <mergeCell ref="J1:J3"/>
    <mergeCell ref="E2:E3"/>
    <mergeCell ref="F2:G2"/>
    <mergeCell ref="H2:I2"/>
    <mergeCell ref="D1:D3"/>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1"/>
  <sheetViews>
    <sheetView view="pageBreakPreview" zoomScaleNormal="100" zoomScaleSheetLayoutView="100" workbookViewId="0">
      <selection sqref="A1:A3"/>
    </sheetView>
  </sheetViews>
  <sheetFormatPr defaultColWidth="9" defaultRowHeight="13.5"/>
  <cols>
    <col min="1" max="1" width="4.375" style="3" customWidth="1"/>
    <col min="2" max="2" width="18.625" style="3" customWidth="1"/>
    <col min="3" max="3" width="31.5" style="3" customWidth="1"/>
    <col min="4" max="4" width="20.25" style="3" customWidth="1"/>
    <col min="5" max="5" width="23.5" style="3" customWidth="1"/>
    <col min="6" max="9" width="5.375" style="4" customWidth="1"/>
    <col min="10" max="16384" width="9" style="3"/>
  </cols>
  <sheetData>
    <row r="1" spans="1:10" ht="18.75" customHeight="1">
      <c r="A1" s="508" t="s">
        <v>23</v>
      </c>
      <c r="B1" s="506" t="s">
        <v>11</v>
      </c>
      <c r="C1" s="507" t="s">
        <v>12</v>
      </c>
      <c r="D1" s="510" t="s">
        <v>648</v>
      </c>
      <c r="E1" s="509" t="s">
        <v>13</v>
      </c>
      <c r="F1" s="506"/>
      <c r="G1" s="506"/>
      <c r="H1" s="506"/>
      <c r="I1" s="506"/>
      <c r="J1" s="506" t="s">
        <v>21</v>
      </c>
    </row>
    <row r="2" spans="1:10">
      <c r="A2" s="508"/>
      <c r="B2" s="506"/>
      <c r="C2" s="507"/>
      <c r="D2" s="511"/>
      <c r="E2" s="509" t="s">
        <v>14</v>
      </c>
      <c r="F2" s="506" t="s">
        <v>15</v>
      </c>
      <c r="G2" s="506"/>
      <c r="H2" s="506" t="s">
        <v>16</v>
      </c>
      <c r="I2" s="506"/>
      <c r="J2" s="506"/>
    </row>
    <row r="3" spans="1:10">
      <c r="A3" s="508"/>
      <c r="B3" s="506"/>
      <c r="C3" s="507"/>
      <c r="D3" s="512"/>
      <c r="E3" s="509"/>
      <c r="F3" s="44" t="s">
        <v>17</v>
      </c>
      <c r="G3" s="44" t="s">
        <v>18</v>
      </c>
      <c r="H3" s="44" t="s">
        <v>19</v>
      </c>
      <c r="I3" s="44" t="s">
        <v>20</v>
      </c>
      <c r="J3" s="506"/>
    </row>
    <row r="4" spans="1:10">
      <c r="A4" s="504" t="s">
        <v>55</v>
      </c>
      <c r="B4" s="25" t="s">
        <v>58</v>
      </c>
      <c r="C4" s="26"/>
      <c r="D4" s="207" t="s">
        <v>700</v>
      </c>
      <c r="E4" s="53" t="s">
        <v>65</v>
      </c>
      <c r="F4" s="28" t="s">
        <v>28</v>
      </c>
      <c r="G4" s="7" t="s">
        <v>29</v>
      </c>
      <c r="H4" s="7"/>
      <c r="I4" s="7"/>
      <c r="J4" s="29"/>
    </row>
    <row r="5" spans="1:10">
      <c r="A5" s="505"/>
      <c r="B5" s="23" t="s">
        <v>59</v>
      </c>
      <c r="C5" s="6"/>
      <c r="D5" s="180" t="s">
        <v>701</v>
      </c>
      <c r="E5" s="34" t="s">
        <v>66</v>
      </c>
      <c r="F5" s="19"/>
      <c r="G5" s="10"/>
      <c r="H5" s="10"/>
      <c r="I5" s="10"/>
      <c r="J5" s="8"/>
    </row>
    <row r="6" spans="1:10">
      <c r="A6" s="505"/>
      <c r="B6" s="6"/>
      <c r="C6" s="6"/>
      <c r="D6" s="180" t="s">
        <v>688</v>
      </c>
      <c r="E6" s="34" t="s">
        <v>61</v>
      </c>
      <c r="F6" s="19"/>
      <c r="G6" s="10"/>
      <c r="H6" s="10"/>
      <c r="I6" s="10"/>
      <c r="J6" s="8"/>
    </row>
    <row r="7" spans="1:10">
      <c r="A7" s="505"/>
      <c r="B7" s="6"/>
      <c r="C7" s="6"/>
      <c r="D7" s="230" t="s">
        <v>702</v>
      </c>
      <c r="E7" s="34" t="s">
        <v>67</v>
      </c>
      <c r="F7" s="19"/>
      <c r="G7" s="10"/>
      <c r="H7" s="10"/>
      <c r="I7" s="10"/>
      <c r="J7" s="8"/>
    </row>
    <row r="8" spans="1:10">
      <c r="A8" s="505"/>
      <c r="B8" s="30"/>
      <c r="C8" s="6"/>
      <c r="D8" s="230" t="s">
        <v>703</v>
      </c>
      <c r="E8" s="34" t="s">
        <v>62</v>
      </c>
      <c r="F8" s="19"/>
      <c r="G8" s="10"/>
      <c r="H8" s="10"/>
      <c r="I8" s="10"/>
      <c r="J8" s="8"/>
    </row>
    <row r="9" spans="1:10">
      <c r="A9" s="505"/>
      <c r="B9" s="23"/>
      <c r="C9" s="6"/>
      <c r="D9" s="230" t="s">
        <v>704</v>
      </c>
      <c r="E9" s="34" t="s">
        <v>63</v>
      </c>
      <c r="F9" s="19"/>
      <c r="G9" s="10"/>
      <c r="H9" s="10"/>
      <c r="I9" s="10"/>
      <c r="J9" s="8"/>
    </row>
    <row r="10" spans="1:10">
      <c r="A10" s="505"/>
      <c r="B10" s="23"/>
      <c r="C10" s="6"/>
      <c r="D10" s="230" t="s">
        <v>705</v>
      </c>
      <c r="E10" s="34" t="s">
        <v>64</v>
      </c>
      <c r="F10" s="19"/>
      <c r="G10" s="10"/>
      <c r="H10" s="10"/>
      <c r="I10" s="10"/>
      <c r="J10" s="8"/>
    </row>
    <row r="11" spans="1:10">
      <c r="A11" s="505"/>
      <c r="B11" s="23"/>
      <c r="C11" s="16"/>
      <c r="D11" s="237"/>
      <c r="E11" s="34" t="s">
        <v>68</v>
      </c>
      <c r="F11" s="19"/>
      <c r="G11" s="10"/>
      <c r="H11" s="10"/>
      <c r="I11" s="10"/>
      <c r="J11" s="8"/>
    </row>
    <row r="12" spans="1:10">
      <c r="A12" s="505"/>
      <c r="B12" s="6"/>
      <c r="C12" s="16"/>
      <c r="D12" s="237"/>
      <c r="E12" s="34" t="s">
        <v>69</v>
      </c>
      <c r="F12" s="19"/>
      <c r="G12" s="10"/>
      <c r="H12" s="10"/>
      <c r="I12" s="10"/>
      <c r="J12" s="8"/>
    </row>
    <row r="13" spans="1:10">
      <c r="A13" s="505"/>
      <c r="B13" s="6"/>
      <c r="C13" s="16"/>
      <c r="D13" s="237"/>
      <c r="E13" s="34" t="s">
        <v>70</v>
      </c>
      <c r="F13" s="19"/>
      <c r="G13" s="10"/>
      <c r="H13" s="10"/>
      <c r="I13" s="10"/>
      <c r="J13" s="8"/>
    </row>
    <row r="14" spans="1:10">
      <c r="A14" s="505"/>
      <c r="B14" s="6"/>
      <c r="C14" s="236"/>
      <c r="D14" s="238"/>
      <c r="E14" s="36" t="s">
        <v>71</v>
      </c>
      <c r="F14" s="19"/>
      <c r="G14" s="10"/>
      <c r="H14" s="15"/>
      <c r="I14" s="15"/>
      <c r="J14" s="13"/>
    </row>
    <row r="15" spans="1:10">
      <c r="A15" s="505"/>
      <c r="B15" s="6"/>
      <c r="C15" s="491" t="s">
        <v>738</v>
      </c>
      <c r="D15" s="180" t="s">
        <v>706</v>
      </c>
      <c r="E15" s="34" t="s">
        <v>65</v>
      </c>
      <c r="F15" s="49" t="s">
        <v>28</v>
      </c>
      <c r="G15" s="11" t="s">
        <v>29</v>
      </c>
      <c r="H15" s="10"/>
      <c r="I15" s="10"/>
      <c r="J15" s="8"/>
    </row>
    <row r="16" spans="1:10">
      <c r="A16" s="505"/>
      <c r="B16" s="6"/>
      <c r="C16" s="492"/>
      <c r="D16" s="180" t="s">
        <v>707</v>
      </c>
      <c r="E16" s="34" t="s">
        <v>72</v>
      </c>
      <c r="F16" s="19"/>
      <c r="G16" s="10"/>
      <c r="H16" s="10"/>
      <c r="I16" s="10"/>
      <c r="J16" s="8"/>
    </row>
    <row r="17" spans="1:10">
      <c r="A17" s="505"/>
      <c r="B17" s="6"/>
      <c r="C17" s="492"/>
      <c r="D17" s="230" t="s">
        <v>708</v>
      </c>
      <c r="E17" s="34" t="s">
        <v>73</v>
      </c>
      <c r="F17" s="19"/>
      <c r="G17" s="10"/>
      <c r="H17" s="10"/>
      <c r="I17" s="10"/>
      <c r="J17" s="8"/>
    </row>
    <row r="18" spans="1:10">
      <c r="A18" s="505"/>
      <c r="B18" s="6"/>
      <c r="C18" s="6"/>
      <c r="D18" s="230" t="s">
        <v>709</v>
      </c>
      <c r="E18" s="34" t="s">
        <v>74</v>
      </c>
      <c r="F18" s="19"/>
      <c r="G18" s="10"/>
      <c r="H18" s="10"/>
      <c r="I18" s="10"/>
      <c r="J18" s="8"/>
    </row>
    <row r="19" spans="1:10">
      <c r="A19" s="505"/>
      <c r="B19" s="6"/>
      <c r="C19" s="6"/>
      <c r="D19" s="230" t="s">
        <v>710</v>
      </c>
      <c r="E19" s="34" t="s">
        <v>75</v>
      </c>
      <c r="F19" s="19"/>
      <c r="G19" s="10"/>
      <c r="H19" s="10"/>
      <c r="I19" s="10"/>
      <c r="J19" s="8"/>
    </row>
    <row r="20" spans="1:10">
      <c r="A20" s="505"/>
      <c r="B20" s="6"/>
      <c r="C20" s="6"/>
      <c r="D20" s="230" t="s">
        <v>711</v>
      </c>
      <c r="E20" s="34" t="s">
        <v>76</v>
      </c>
      <c r="F20" s="19"/>
      <c r="G20" s="10"/>
      <c r="H20" s="10"/>
      <c r="I20" s="10"/>
      <c r="J20" s="8"/>
    </row>
    <row r="21" spans="1:10">
      <c r="A21" s="505"/>
      <c r="B21" s="6"/>
      <c r="C21" s="6"/>
      <c r="D21" s="230" t="s">
        <v>712</v>
      </c>
      <c r="E21" s="34" t="s">
        <v>77</v>
      </c>
      <c r="F21" s="19"/>
      <c r="G21" s="10"/>
      <c r="H21" s="10"/>
      <c r="I21" s="10"/>
      <c r="J21" s="8"/>
    </row>
    <row r="22" spans="1:10">
      <c r="A22" s="505"/>
      <c r="B22" s="23"/>
      <c r="C22" s="6"/>
      <c r="D22" s="230" t="s">
        <v>713</v>
      </c>
      <c r="E22" s="34" t="s">
        <v>78</v>
      </c>
      <c r="F22" s="19"/>
      <c r="G22" s="10"/>
      <c r="H22" s="10"/>
      <c r="I22" s="10"/>
      <c r="J22" s="8"/>
    </row>
    <row r="23" spans="1:10">
      <c r="A23" s="505"/>
      <c r="B23" s="23"/>
      <c r="C23" s="6"/>
      <c r="D23" s="230" t="s">
        <v>714</v>
      </c>
      <c r="E23" s="34" t="s">
        <v>79</v>
      </c>
      <c r="F23" s="10"/>
      <c r="G23" s="45"/>
      <c r="H23" s="10"/>
      <c r="I23" s="10"/>
      <c r="J23" s="8"/>
    </row>
    <row r="24" spans="1:10">
      <c r="A24" s="505"/>
      <c r="B24" s="23"/>
      <c r="C24" s="6"/>
      <c r="D24" s="230" t="s">
        <v>715</v>
      </c>
      <c r="E24" s="34" t="s">
        <v>80</v>
      </c>
      <c r="F24" s="10"/>
      <c r="G24" s="45"/>
      <c r="H24" s="10"/>
      <c r="I24" s="10"/>
      <c r="J24" s="8"/>
    </row>
    <row r="25" spans="1:10">
      <c r="A25" s="505"/>
      <c r="B25" s="23"/>
      <c r="C25" s="6"/>
      <c r="D25" s="230" t="s">
        <v>716</v>
      </c>
      <c r="E25" s="34" t="s">
        <v>81</v>
      </c>
      <c r="F25" s="10"/>
      <c r="G25" s="45"/>
      <c r="H25" s="10"/>
      <c r="I25" s="10"/>
      <c r="J25" s="8"/>
    </row>
    <row r="26" spans="1:10">
      <c r="A26" s="505"/>
      <c r="B26" s="23"/>
      <c r="C26" s="6"/>
      <c r="D26" s="230" t="s">
        <v>717</v>
      </c>
      <c r="E26" s="34" t="s">
        <v>82</v>
      </c>
      <c r="F26" s="10"/>
      <c r="G26" s="45"/>
      <c r="H26" s="10"/>
      <c r="I26" s="10"/>
      <c r="J26" s="8"/>
    </row>
    <row r="27" spans="1:10">
      <c r="A27" s="505"/>
      <c r="B27" s="6"/>
      <c r="C27" s="6"/>
      <c r="D27" s="230" t="s">
        <v>718</v>
      </c>
      <c r="E27" s="34" t="s">
        <v>83</v>
      </c>
      <c r="F27" s="10"/>
      <c r="G27" s="45"/>
      <c r="H27" s="10"/>
      <c r="I27" s="10"/>
      <c r="J27" s="8"/>
    </row>
    <row r="28" spans="1:10">
      <c r="A28" s="505"/>
      <c r="B28" s="6"/>
      <c r="C28" s="6"/>
      <c r="D28" s="180"/>
      <c r="E28" s="34" t="s">
        <v>85</v>
      </c>
      <c r="F28" s="10"/>
      <c r="G28" s="45"/>
      <c r="H28" s="10"/>
      <c r="I28" s="10"/>
      <c r="J28" s="8"/>
    </row>
    <row r="29" spans="1:10">
      <c r="A29" s="505"/>
      <c r="B29" s="6"/>
      <c r="C29" s="6" t="s">
        <v>741</v>
      </c>
      <c r="D29" s="180"/>
      <c r="E29" s="56" t="s">
        <v>84</v>
      </c>
      <c r="F29" s="10"/>
      <c r="G29" s="45"/>
      <c r="H29" s="10"/>
      <c r="I29" s="10"/>
      <c r="J29" s="8"/>
    </row>
    <row r="30" spans="1:10">
      <c r="A30" s="505"/>
      <c r="B30" s="6"/>
      <c r="C30" s="492" t="s">
        <v>742</v>
      </c>
      <c r="D30" s="180"/>
      <c r="E30" s="34" t="s">
        <v>86</v>
      </c>
      <c r="F30" s="10"/>
      <c r="G30" s="45"/>
      <c r="H30" s="10"/>
      <c r="I30" s="10"/>
      <c r="J30" s="8"/>
    </row>
    <row r="31" spans="1:10">
      <c r="A31" s="505"/>
      <c r="B31" s="6"/>
      <c r="C31" s="492"/>
      <c r="D31" s="180"/>
      <c r="E31" s="34" t="s">
        <v>87</v>
      </c>
      <c r="F31" s="10"/>
      <c r="G31" s="45"/>
      <c r="H31" s="10"/>
      <c r="I31" s="10"/>
      <c r="J31" s="8"/>
    </row>
    <row r="32" spans="1:10">
      <c r="A32" s="505"/>
      <c r="B32" s="6"/>
      <c r="C32" s="492"/>
      <c r="D32" s="180"/>
      <c r="E32" s="34" t="s">
        <v>88</v>
      </c>
      <c r="F32" s="10"/>
      <c r="G32" s="45"/>
      <c r="H32" s="10"/>
      <c r="I32" s="10"/>
      <c r="J32" s="8"/>
    </row>
    <row r="33" spans="1:10">
      <c r="A33" s="505"/>
      <c r="B33" s="6"/>
      <c r="C33" s="492"/>
      <c r="D33" s="180"/>
      <c r="E33" s="34" t="s">
        <v>89</v>
      </c>
      <c r="F33" s="10"/>
      <c r="G33" s="45"/>
      <c r="H33" s="10"/>
      <c r="I33" s="10"/>
      <c r="J33" s="8"/>
    </row>
    <row r="34" spans="1:10">
      <c r="A34" s="505"/>
      <c r="B34" s="6"/>
      <c r="C34" s="6"/>
      <c r="D34" s="180"/>
      <c r="E34" s="57" t="s">
        <v>90</v>
      </c>
      <c r="F34" s="10"/>
      <c r="G34" s="45"/>
      <c r="H34" s="10"/>
      <c r="I34" s="10"/>
      <c r="J34" s="8"/>
    </row>
    <row r="35" spans="1:10">
      <c r="A35" s="505"/>
      <c r="B35" s="23"/>
      <c r="C35" s="6"/>
      <c r="D35" s="180"/>
      <c r="E35" s="34" t="s">
        <v>91</v>
      </c>
      <c r="F35" s="42"/>
      <c r="G35" s="10"/>
      <c r="H35" s="10"/>
      <c r="I35" s="10"/>
      <c r="J35" s="8"/>
    </row>
    <row r="36" spans="1:10">
      <c r="A36" s="505"/>
      <c r="B36" s="8"/>
      <c r="C36" s="6"/>
      <c r="D36" s="180"/>
      <c r="E36" s="46" t="s">
        <v>92</v>
      </c>
      <c r="F36" s="10"/>
      <c r="G36" s="10"/>
      <c r="H36" s="10"/>
      <c r="I36" s="10"/>
      <c r="J36" s="8"/>
    </row>
    <row r="37" spans="1:10">
      <c r="A37" s="505"/>
      <c r="B37" s="8"/>
      <c r="C37" s="6"/>
      <c r="D37" s="180"/>
      <c r="E37" s="46" t="s">
        <v>93</v>
      </c>
      <c r="F37" s="10"/>
      <c r="G37" s="10"/>
      <c r="H37" s="10"/>
      <c r="I37" s="10"/>
      <c r="J37" s="8"/>
    </row>
    <row r="38" spans="1:10">
      <c r="A38" s="505"/>
      <c r="B38" s="10"/>
      <c r="C38" s="6"/>
      <c r="D38" s="180"/>
      <c r="E38" s="46" t="s">
        <v>94</v>
      </c>
      <c r="F38" s="10"/>
      <c r="G38" s="10"/>
      <c r="H38" s="10"/>
      <c r="I38" s="10"/>
      <c r="J38" s="8"/>
    </row>
    <row r="39" spans="1:10">
      <c r="A39" s="505"/>
      <c r="B39" s="8"/>
      <c r="C39" s="491" t="s">
        <v>739</v>
      </c>
      <c r="D39" s="224" t="s">
        <v>719</v>
      </c>
      <c r="E39" s="50" t="s">
        <v>95</v>
      </c>
      <c r="F39" s="49" t="s">
        <v>28</v>
      </c>
      <c r="G39" s="11" t="s">
        <v>29</v>
      </c>
      <c r="H39" s="11"/>
      <c r="I39" s="11"/>
      <c r="J39" s="9"/>
    </row>
    <row r="40" spans="1:10">
      <c r="A40" s="505"/>
      <c r="B40" s="8"/>
      <c r="C40" s="492"/>
      <c r="D40" s="249" t="s">
        <v>720</v>
      </c>
      <c r="E40" s="46"/>
      <c r="F40" s="10"/>
      <c r="G40" s="10"/>
      <c r="H40" s="10"/>
      <c r="I40" s="10"/>
      <c r="J40" s="8"/>
    </row>
    <row r="41" spans="1:10">
      <c r="A41" s="505"/>
      <c r="B41" s="8"/>
      <c r="C41" s="492"/>
      <c r="D41" s="230"/>
      <c r="E41" s="46"/>
      <c r="F41" s="10"/>
      <c r="G41" s="10"/>
      <c r="H41" s="10"/>
      <c r="I41" s="10"/>
      <c r="J41" s="8"/>
    </row>
  </sheetData>
  <mergeCells count="13">
    <mergeCell ref="J1:J3"/>
    <mergeCell ref="E2:E3"/>
    <mergeCell ref="F2:G2"/>
    <mergeCell ref="H2:I2"/>
    <mergeCell ref="D1:D3"/>
    <mergeCell ref="A4:A41"/>
    <mergeCell ref="A1:A3"/>
    <mergeCell ref="B1:B3"/>
    <mergeCell ref="C1:C3"/>
    <mergeCell ref="E1:I1"/>
    <mergeCell ref="C15:C17"/>
    <mergeCell ref="C39:C41"/>
    <mergeCell ref="C30:C33"/>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2"/>
  <sheetViews>
    <sheetView view="pageBreakPreview" zoomScaleNormal="100" zoomScaleSheetLayoutView="100" workbookViewId="0">
      <selection sqref="A1:A3"/>
    </sheetView>
  </sheetViews>
  <sheetFormatPr defaultColWidth="9" defaultRowHeight="13.5"/>
  <cols>
    <col min="1" max="1" width="4.375" style="3" customWidth="1"/>
    <col min="2" max="2" width="18.625" style="3" customWidth="1"/>
    <col min="3" max="3" width="36.875" style="3" customWidth="1"/>
    <col min="4" max="4" width="19.875" style="3" customWidth="1"/>
    <col min="5" max="5" width="23.125" style="3" customWidth="1"/>
    <col min="6" max="9" width="5.375" style="4" customWidth="1"/>
    <col min="10" max="16384" width="9" style="3"/>
  </cols>
  <sheetData>
    <row r="1" spans="1:10" ht="18.75" customHeight="1">
      <c r="A1" s="508" t="s">
        <v>23</v>
      </c>
      <c r="B1" s="506" t="s">
        <v>11</v>
      </c>
      <c r="C1" s="507" t="s">
        <v>12</v>
      </c>
      <c r="D1" s="583" t="s">
        <v>652</v>
      </c>
      <c r="E1" s="509" t="s">
        <v>13</v>
      </c>
      <c r="F1" s="506"/>
      <c r="G1" s="506"/>
      <c r="H1" s="506"/>
      <c r="I1" s="506"/>
      <c r="J1" s="506" t="s">
        <v>21</v>
      </c>
    </row>
    <row r="2" spans="1:10">
      <c r="A2" s="508"/>
      <c r="B2" s="506"/>
      <c r="C2" s="507"/>
      <c r="D2" s="583"/>
      <c r="E2" s="509" t="s">
        <v>14</v>
      </c>
      <c r="F2" s="506" t="s">
        <v>15</v>
      </c>
      <c r="G2" s="506"/>
      <c r="H2" s="506" t="s">
        <v>16</v>
      </c>
      <c r="I2" s="506"/>
      <c r="J2" s="506"/>
    </row>
    <row r="3" spans="1:10">
      <c r="A3" s="508"/>
      <c r="B3" s="506"/>
      <c r="C3" s="507"/>
      <c r="D3" s="583"/>
      <c r="E3" s="509"/>
      <c r="F3" s="77" t="s">
        <v>17</v>
      </c>
      <c r="G3" s="77" t="s">
        <v>18</v>
      </c>
      <c r="H3" s="77" t="s">
        <v>19</v>
      </c>
      <c r="I3" s="77" t="s">
        <v>20</v>
      </c>
      <c r="J3" s="506"/>
    </row>
    <row r="4" spans="1:10">
      <c r="A4" s="504" t="s">
        <v>55</v>
      </c>
      <c r="B4" s="25" t="s">
        <v>96</v>
      </c>
      <c r="C4" s="566" t="s">
        <v>743</v>
      </c>
      <c r="D4" s="205" t="s">
        <v>721</v>
      </c>
      <c r="E4" s="48" t="s">
        <v>98</v>
      </c>
      <c r="F4" s="28" t="s">
        <v>102</v>
      </c>
      <c r="G4" s="7" t="s">
        <v>103</v>
      </c>
      <c r="H4" s="7"/>
      <c r="I4" s="7"/>
      <c r="J4" s="29"/>
    </row>
    <row r="5" spans="1:10">
      <c r="A5" s="505"/>
      <c r="B5" s="23" t="s">
        <v>97</v>
      </c>
      <c r="C5" s="492"/>
      <c r="D5" s="180" t="s">
        <v>722</v>
      </c>
      <c r="E5" s="43" t="s">
        <v>99</v>
      </c>
      <c r="F5" s="19" t="s">
        <v>103</v>
      </c>
      <c r="G5" s="10" t="s">
        <v>102</v>
      </c>
      <c r="H5" s="10"/>
      <c r="I5" s="10"/>
      <c r="J5" s="8"/>
    </row>
    <row r="6" spans="1:10">
      <c r="A6" s="505"/>
      <c r="B6" s="6"/>
      <c r="C6" s="492"/>
      <c r="D6" s="180" t="s">
        <v>723</v>
      </c>
      <c r="E6" s="43" t="s">
        <v>100</v>
      </c>
      <c r="F6" s="19"/>
      <c r="G6" s="10"/>
      <c r="H6" s="10"/>
      <c r="I6" s="10"/>
      <c r="J6" s="8"/>
    </row>
    <row r="7" spans="1:10">
      <c r="A7" s="505"/>
      <c r="B7" s="6"/>
      <c r="C7" s="492"/>
      <c r="D7" s="230" t="s">
        <v>724</v>
      </c>
      <c r="E7" s="43" t="s">
        <v>101</v>
      </c>
      <c r="F7" s="19"/>
      <c r="G7" s="10"/>
      <c r="H7" s="10"/>
      <c r="I7" s="10"/>
      <c r="J7" s="8"/>
    </row>
    <row r="8" spans="1:10">
      <c r="A8" s="505"/>
      <c r="B8" s="30"/>
      <c r="C8" s="6"/>
      <c r="D8" s="240" t="s">
        <v>733</v>
      </c>
      <c r="E8" s="34"/>
      <c r="F8" s="19"/>
      <c r="G8" s="10"/>
      <c r="H8" s="10"/>
      <c r="I8" s="10"/>
      <c r="J8" s="8"/>
    </row>
    <row r="9" spans="1:10">
      <c r="A9" s="505"/>
      <c r="B9" s="23"/>
      <c r="C9" s="6"/>
      <c r="D9" s="210" t="s">
        <v>725</v>
      </c>
      <c r="E9" s="34"/>
      <c r="F9" s="19"/>
      <c r="G9" s="10"/>
      <c r="H9" s="10"/>
      <c r="I9" s="10"/>
      <c r="J9" s="8"/>
    </row>
    <row r="10" spans="1:10">
      <c r="A10" s="505"/>
      <c r="B10" s="23"/>
      <c r="C10" s="491" t="s">
        <v>744</v>
      </c>
      <c r="D10" s="241" t="s">
        <v>726</v>
      </c>
      <c r="E10" s="52" t="s">
        <v>104</v>
      </c>
      <c r="F10" s="5" t="s">
        <v>28</v>
      </c>
      <c r="G10" s="11" t="s">
        <v>29</v>
      </c>
      <c r="H10" s="11"/>
      <c r="I10" s="11"/>
      <c r="J10" s="9"/>
    </row>
    <row r="11" spans="1:10">
      <c r="A11" s="505"/>
      <c r="B11" s="23"/>
      <c r="C11" s="492"/>
      <c r="D11" s="181" t="s">
        <v>727</v>
      </c>
      <c r="E11" s="34"/>
      <c r="F11" s="19"/>
      <c r="G11" s="10"/>
      <c r="H11" s="10"/>
      <c r="I11" s="10"/>
      <c r="J11" s="8"/>
    </row>
    <row r="12" spans="1:10">
      <c r="A12" s="505"/>
      <c r="B12" s="6"/>
      <c r="C12" s="492"/>
      <c r="D12" s="205"/>
      <c r="E12" s="34"/>
      <c r="F12" s="19"/>
      <c r="G12" s="10"/>
      <c r="H12" s="10"/>
      <c r="I12" s="10"/>
      <c r="J12" s="8"/>
    </row>
    <row r="13" spans="1:10">
      <c r="A13" s="505"/>
      <c r="B13" s="6"/>
      <c r="C13" s="584" t="s">
        <v>745</v>
      </c>
      <c r="D13" s="205"/>
      <c r="E13" s="34"/>
      <c r="F13" s="19"/>
      <c r="G13" s="10"/>
      <c r="H13" s="10"/>
      <c r="I13" s="10"/>
      <c r="J13" s="8"/>
    </row>
    <row r="14" spans="1:10">
      <c r="A14" s="505"/>
      <c r="B14" s="6"/>
      <c r="C14" s="584"/>
      <c r="D14" s="205"/>
      <c r="E14" s="34"/>
      <c r="F14" s="19"/>
      <c r="G14" s="10"/>
      <c r="H14" s="10"/>
      <c r="I14" s="10"/>
      <c r="J14" s="8"/>
    </row>
    <row r="15" spans="1:10">
      <c r="A15" s="505"/>
      <c r="B15" s="6"/>
      <c r="C15" s="584" t="s">
        <v>746</v>
      </c>
      <c r="D15" s="205"/>
      <c r="E15" s="34"/>
      <c r="F15" s="42"/>
      <c r="G15" s="10"/>
      <c r="H15" s="10"/>
      <c r="I15" s="10"/>
      <c r="J15" s="8"/>
    </row>
    <row r="16" spans="1:10">
      <c r="A16" s="505"/>
      <c r="B16" s="6"/>
      <c r="C16" s="585"/>
      <c r="D16" s="205"/>
      <c r="E16" s="34"/>
      <c r="F16" s="19"/>
      <c r="G16" s="10"/>
      <c r="H16" s="10"/>
      <c r="I16" s="10"/>
      <c r="J16" s="8"/>
    </row>
    <row r="17" spans="1:10">
      <c r="A17" s="505"/>
      <c r="B17" s="6"/>
      <c r="C17" s="491" t="s">
        <v>747</v>
      </c>
      <c r="D17" s="241" t="s">
        <v>728</v>
      </c>
      <c r="E17" s="52" t="s">
        <v>105</v>
      </c>
      <c r="F17" s="5" t="s">
        <v>28</v>
      </c>
      <c r="G17" s="11" t="s">
        <v>29</v>
      </c>
      <c r="H17" s="11"/>
      <c r="I17" s="11"/>
      <c r="J17" s="9"/>
    </row>
    <row r="18" spans="1:10">
      <c r="A18" s="505"/>
      <c r="B18" s="6"/>
      <c r="C18" s="492"/>
      <c r="D18" s="240" t="s">
        <v>729</v>
      </c>
      <c r="E18" s="43" t="s">
        <v>408</v>
      </c>
      <c r="F18" s="19"/>
      <c r="G18" s="10"/>
      <c r="H18" s="10"/>
      <c r="I18" s="10"/>
      <c r="J18" s="8"/>
    </row>
    <row r="19" spans="1:10">
      <c r="A19" s="505"/>
      <c r="B19" s="6"/>
      <c r="C19" s="20"/>
      <c r="D19" s="242" t="s">
        <v>730</v>
      </c>
      <c r="E19" s="59" t="s">
        <v>409</v>
      </c>
      <c r="F19" s="19"/>
      <c r="G19" s="10"/>
      <c r="H19" s="10"/>
      <c r="I19" s="10"/>
      <c r="J19" s="8"/>
    </row>
    <row r="20" spans="1:10">
      <c r="A20" s="505"/>
      <c r="B20" s="26" t="s">
        <v>106</v>
      </c>
      <c r="C20" s="26" t="s">
        <v>108</v>
      </c>
      <c r="D20" s="243" t="s">
        <v>629</v>
      </c>
      <c r="E20" s="48" t="s">
        <v>109</v>
      </c>
      <c r="F20" s="28" t="s">
        <v>28</v>
      </c>
      <c r="G20" s="7" t="s">
        <v>29</v>
      </c>
      <c r="H20" s="7"/>
      <c r="I20" s="7"/>
      <c r="J20" s="29"/>
    </row>
    <row r="21" spans="1:10">
      <c r="A21" s="505"/>
      <c r="B21" s="6" t="s">
        <v>107</v>
      </c>
      <c r="C21" s="6"/>
      <c r="D21" s="230" t="s">
        <v>731</v>
      </c>
      <c r="E21" s="43" t="s">
        <v>381</v>
      </c>
      <c r="F21" s="19"/>
      <c r="G21" s="10"/>
      <c r="H21" s="10"/>
      <c r="I21" s="10"/>
      <c r="J21" s="8"/>
    </row>
    <row r="22" spans="1:10">
      <c r="A22" s="505"/>
      <c r="B22" s="23"/>
      <c r="C22" s="6"/>
      <c r="D22" s="242" t="s">
        <v>732</v>
      </c>
      <c r="E22" s="43" t="s">
        <v>382</v>
      </c>
      <c r="F22" s="19"/>
      <c r="G22" s="10"/>
      <c r="H22" s="10"/>
      <c r="I22" s="10"/>
      <c r="J22" s="8"/>
    </row>
    <row r="23" spans="1:10">
      <c r="A23" s="505"/>
      <c r="B23" s="23"/>
      <c r="C23" s="192" t="s">
        <v>110</v>
      </c>
      <c r="D23" s="244" t="s">
        <v>667</v>
      </c>
      <c r="E23" s="52" t="s">
        <v>111</v>
      </c>
      <c r="F23" s="11" t="s">
        <v>28</v>
      </c>
      <c r="G23" s="54" t="s">
        <v>29</v>
      </c>
      <c r="H23" s="11"/>
      <c r="I23" s="11"/>
      <c r="J23" s="9"/>
    </row>
    <row r="24" spans="1:10">
      <c r="A24" s="505"/>
      <c r="B24" s="23"/>
      <c r="C24" s="6"/>
      <c r="D24" s="230"/>
      <c r="E24" s="43" t="s">
        <v>112</v>
      </c>
      <c r="F24" s="10"/>
      <c r="G24" s="45"/>
      <c r="H24" s="10"/>
      <c r="I24" s="10"/>
      <c r="J24" s="8"/>
    </row>
    <row r="25" spans="1:10">
      <c r="A25" s="505"/>
      <c r="B25" s="23"/>
      <c r="C25" s="492" t="s">
        <v>748</v>
      </c>
      <c r="D25" s="230" t="s">
        <v>702</v>
      </c>
      <c r="E25" s="43" t="s">
        <v>383</v>
      </c>
      <c r="F25" s="10"/>
      <c r="G25" s="45"/>
      <c r="H25" s="10"/>
      <c r="I25" s="10"/>
      <c r="J25" s="8"/>
    </row>
    <row r="26" spans="1:10">
      <c r="A26" s="505"/>
      <c r="B26" s="23"/>
      <c r="C26" s="492"/>
      <c r="D26" s="240" t="s">
        <v>703</v>
      </c>
      <c r="E26" s="34"/>
      <c r="F26" s="10"/>
      <c r="G26" s="45"/>
      <c r="H26" s="10"/>
      <c r="I26" s="10"/>
      <c r="J26" s="8"/>
    </row>
    <row r="27" spans="1:10">
      <c r="A27" s="505"/>
      <c r="B27" s="6"/>
      <c r="C27" s="6"/>
      <c r="D27" s="240" t="s">
        <v>705</v>
      </c>
      <c r="E27" s="43" t="s">
        <v>113</v>
      </c>
      <c r="F27" s="10"/>
      <c r="G27" s="45"/>
      <c r="H27" s="10"/>
      <c r="I27" s="10"/>
      <c r="J27" s="8"/>
    </row>
    <row r="28" spans="1:10">
      <c r="A28" s="505"/>
      <c r="B28" s="6"/>
      <c r="C28" s="6"/>
      <c r="D28" s="205"/>
      <c r="E28" s="43" t="s">
        <v>114</v>
      </c>
      <c r="F28" s="10"/>
      <c r="G28" s="45"/>
      <c r="H28" s="10"/>
      <c r="I28" s="10"/>
      <c r="J28" s="8"/>
    </row>
    <row r="29" spans="1:10">
      <c r="A29" s="505"/>
      <c r="B29" s="6"/>
      <c r="C29" s="6"/>
      <c r="D29" s="180"/>
      <c r="E29" s="43" t="s">
        <v>115</v>
      </c>
      <c r="F29" s="10"/>
      <c r="G29" s="45"/>
      <c r="H29" s="10"/>
      <c r="I29" s="10"/>
      <c r="J29" s="8"/>
    </row>
    <row r="30" spans="1:10">
      <c r="A30" s="505"/>
      <c r="B30" s="6"/>
      <c r="C30" s="6"/>
      <c r="D30" s="181"/>
      <c r="E30" s="43" t="s">
        <v>116</v>
      </c>
      <c r="F30" s="10"/>
      <c r="G30" s="45"/>
      <c r="H30" s="10"/>
      <c r="I30" s="10"/>
      <c r="J30" s="8"/>
    </row>
    <row r="31" spans="1:10">
      <c r="A31" s="505"/>
      <c r="B31" s="6"/>
      <c r="C31" s="6"/>
      <c r="D31" s="180"/>
      <c r="E31" s="43" t="s">
        <v>117</v>
      </c>
      <c r="F31" s="10"/>
      <c r="G31" s="45"/>
      <c r="H31" s="10"/>
      <c r="I31" s="10"/>
      <c r="J31" s="8"/>
    </row>
    <row r="32" spans="1:10">
      <c r="A32" s="505"/>
      <c r="B32" s="6"/>
      <c r="C32" s="6"/>
      <c r="D32" s="205"/>
      <c r="E32" s="43" t="s">
        <v>118</v>
      </c>
      <c r="F32" s="10"/>
      <c r="G32" s="45"/>
      <c r="H32" s="10"/>
      <c r="I32" s="10"/>
      <c r="J32" s="8"/>
    </row>
    <row r="33" spans="1:10">
      <c r="A33" s="505"/>
      <c r="B33" s="6"/>
      <c r="C33" s="6"/>
      <c r="D33" s="205"/>
      <c r="E33" s="43" t="s">
        <v>119</v>
      </c>
      <c r="F33" s="10"/>
      <c r="G33" s="45"/>
      <c r="H33" s="10"/>
      <c r="I33" s="10"/>
      <c r="J33" s="8"/>
    </row>
    <row r="34" spans="1:10">
      <c r="A34" s="505"/>
      <c r="B34" s="6"/>
      <c r="C34" s="6"/>
      <c r="D34" s="208"/>
      <c r="E34" s="239" t="s">
        <v>120</v>
      </c>
      <c r="F34" s="40"/>
      <c r="G34" s="94"/>
      <c r="H34" s="40"/>
      <c r="I34" s="40"/>
      <c r="J34" s="41"/>
    </row>
    <row r="35" spans="1:10">
      <c r="A35" s="505"/>
      <c r="B35" s="23"/>
      <c r="C35" s="6"/>
      <c r="D35" s="245"/>
      <c r="E35" s="43"/>
      <c r="F35" s="42"/>
      <c r="G35" s="10"/>
      <c r="H35" s="10"/>
      <c r="I35" s="10"/>
      <c r="J35" s="8"/>
    </row>
    <row r="36" spans="1:10">
      <c r="A36" s="505"/>
      <c r="B36" s="8"/>
      <c r="C36" s="6"/>
      <c r="D36" s="246"/>
      <c r="E36" s="43" t="s">
        <v>281</v>
      </c>
      <c r="F36" s="10" t="s">
        <v>121</v>
      </c>
      <c r="G36" s="10" t="s">
        <v>122</v>
      </c>
      <c r="H36" s="10"/>
      <c r="I36" s="10"/>
      <c r="J36" s="8"/>
    </row>
    <row r="37" spans="1:10">
      <c r="A37" s="505"/>
      <c r="B37" s="8"/>
      <c r="C37" s="6"/>
      <c r="D37" s="242"/>
      <c r="E37" s="32" t="s">
        <v>282</v>
      </c>
      <c r="F37" s="10"/>
      <c r="G37" s="10"/>
      <c r="H37" s="10"/>
      <c r="I37" s="10"/>
      <c r="J37" s="8"/>
    </row>
    <row r="38" spans="1:10">
      <c r="A38" s="505"/>
      <c r="B38" s="10"/>
      <c r="C38" s="6"/>
      <c r="D38" s="245"/>
      <c r="E38" s="32" t="s">
        <v>283</v>
      </c>
      <c r="F38" s="10"/>
      <c r="G38" s="10"/>
      <c r="H38" s="10"/>
      <c r="I38" s="10"/>
      <c r="J38" s="8"/>
    </row>
    <row r="39" spans="1:10">
      <c r="A39" s="505"/>
      <c r="B39" s="8"/>
      <c r="C39" s="6"/>
      <c r="D39" s="245"/>
      <c r="E39" s="32" t="s">
        <v>284</v>
      </c>
      <c r="F39" s="42"/>
      <c r="G39" s="10"/>
      <c r="H39" s="10"/>
      <c r="I39" s="10"/>
      <c r="J39" s="8"/>
    </row>
    <row r="40" spans="1:10">
      <c r="A40" s="505"/>
      <c r="B40" s="8"/>
      <c r="C40" s="6"/>
      <c r="D40" s="181"/>
      <c r="E40" s="32" t="s">
        <v>285</v>
      </c>
      <c r="F40" s="10"/>
      <c r="G40" s="10"/>
      <c r="H40" s="10"/>
      <c r="I40" s="10"/>
      <c r="J40" s="8"/>
    </row>
    <row r="41" spans="1:10">
      <c r="A41" s="505"/>
      <c r="B41" s="8"/>
      <c r="C41" s="51"/>
      <c r="D41" s="180"/>
      <c r="E41" s="32" t="s">
        <v>286</v>
      </c>
      <c r="F41" s="10"/>
      <c r="G41" s="10"/>
      <c r="H41" s="10"/>
      <c r="I41" s="10"/>
      <c r="J41" s="8"/>
    </row>
    <row r="42" spans="1:10">
      <c r="A42" s="522"/>
      <c r="B42" s="22"/>
      <c r="C42" s="20"/>
      <c r="D42" s="212"/>
      <c r="E42" s="55" t="s">
        <v>287</v>
      </c>
      <c r="F42" s="18"/>
      <c r="G42" s="18"/>
      <c r="H42" s="18"/>
      <c r="I42" s="18"/>
      <c r="J42" s="22"/>
    </row>
  </sheetData>
  <mergeCells count="16">
    <mergeCell ref="D1:D3"/>
    <mergeCell ref="C4:C7"/>
    <mergeCell ref="C10:C12"/>
    <mergeCell ref="C13:C14"/>
    <mergeCell ref="C15:C16"/>
    <mergeCell ref="E1:I1"/>
    <mergeCell ref="J1:J3"/>
    <mergeCell ref="E2:E3"/>
    <mergeCell ref="F2:G2"/>
    <mergeCell ref="H2:I2"/>
    <mergeCell ref="C25:C26"/>
    <mergeCell ref="A4:A42"/>
    <mergeCell ref="A1:A3"/>
    <mergeCell ref="B1:B3"/>
    <mergeCell ref="C1:C3"/>
    <mergeCell ref="C17:C18"/>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0"/>
  <sheetViews>
    <sheetView view="pageBreakPreview" zoomScaleNormal="100" zoomScaleSheetLayoutView="100" workbookViewId="0">
      <selection sqref="A1:A3"/>
    </sheetView>
  </sheetViews>
  <sheetFormatPr defaultColWidth="9" defaultRowHeight="13.5"/>
  <cols>
    <col min="1" max="1" width="4.375" style="3" customWidth="1"/>
    <col min="2" max="2" width="15.75" style="3" customWidth="1"/>
    <col min="3" max="3" width="29.5" style="3" customWidth="1"/>
    <col min="4" max="4" width="22.625" style="3" customWidth="1"/>
    <col min="5" max="5" width="30.75" style="3" customWidth="1"/>
    <col min="6" max="9" width="5.375" style="4" customWidth="1"/>
    <col min="10" max="16384" width="9" style="3"/>
  </cols>
  <sheetData>
    <row r="1" spans="1:10" ht="18.75" customHeight="1">
      <c r="A1" s="508" t="s">
        <v>23</v>
      </c>
      <c r="B1" s="506" t="s">
        <v>11</v>
      </c>
      <c r="C1" s="507" t="s">
        <v>12</v>
      </c>
      <c r="D1" s="510" t="s">
        <v>648</v>
      </c>
      <c r="E1" s="586" t="s">
        <v>13</v>
      </c>
      <c r="F1" s="587"/>
      <c r="G1" s="587"/>
      <c r="H1" s="587"/>
      <c r="I1" s="587"/>
      <c r="J1" s="506" t="s">
        <v>21</v>
      </c>
    </row>
    <row r="2" spans="1:10">
      <c r="A2" s="508"/>
      <c r="B2" s="506"/>
      <c r="C2" s="507"/>
      <c r="D2" s="511"/>
      <c r="E2" s="586" t="s">
        <v>14</v>
      </c>
      <c r="F2" s="587" t="s">
        <v>15</v>
      </c>
      <c r="G2" s="587"/>
      <c r="H2" s="587" t="s">
        <v>16</v>
      </c>
      <c r="I2" s="587"/>
      <c r="J2" s="506"/>
    </row>
    <row r="3" spans="1:10">
      <c r="A3" s="508"/>
      <c r="B3" s="506"/>
      <c r="C3" s="507"/>
      <c r="D3" s="512"/>
      <c r="E3" s="586"/>
      <c r="F3" s="89" t="s">
        <v>17</v>
      </c>
      <c r="G3" s="89" t="s">
        <v>18</v>
      </c>
      <c r="H3" s="89" t="s">
        <v>19</v>
      </c>
      <c r="I3" s="89" t="s">
        <v>20</v>
      </c>
      <c r="J3" s="506"/>
    </row>
    <row r="4" spans="1:10">
      <c r="A4" s="504" t="s">
        <v>55</v>
      </c>
      <c r="B4" s="25"/>
      <c r="C4" s="26"/>
      <c r="D4" s="207"/>
      <c r="E4" s="48" t="s">
        <v>338</v>
      </c>
      <c r="F4" s="95"/>
      <c r="G4" s="91"/>
      <c r="H4" s="91"/>
      <c r="I4" s="91"/>
      <c r="J4" s="29"/>
    </row>
    <row r="5" spans="1:10">
      <c r="A5" s="505"/>
      <c r="B5" s="23"/>
      <c r="C5" s="6"/>
      <c r="D5" s="180"/>
      <c r="E5" s="43" t="s">
        <v>339</v>
      </c>
      <c r="F5" s="96"/>
      <c r="G5" s="90"/>
      <c r="H5" s="90"/>
      <c r="I5" s="90"/>
      <c r="J5" s="8"/>
    </row>
    <row r="6" spans="1:10">
      <c r="A6" s="505"/>
      <c r="B6" s="6"/>
      <c r="C6" s="6"/>
      <c r="D6" s="180"/>
      <c r="E6" s="43" t="s">
        <v>340</v>
      </c>
      <c r="F6" s="96"/>
      <c r="G6" s="90"/>
      <c r="H6" s="90"/>
      <c r="I6" s="90"/>
      <c r="J6" s="8"/>
    </row>
    <row r="7" spans="1:10">
      <c r="A7" s="505"/>
      <c r="B7" s="6"/>
      <c r="C7" s="6"/>
      <c r="D7" s="180"/>
      <c r="E7" s="43" t="s">
        <v>341</v>
      </c>
      <c r="F7" s="96"/>
      <c r="G7" s="90"/>
      <c r="H7" s="90"/>
      <c r="I7" s="90"/>
      <c r="J7" s="8"/>
    </row>
    <row r="8" spans="1:10">
      <c r="A8" s="505"/>
      <c r="B8" s="30"/>
      <c r="C8" s="6"/>
      <c r="D8" s="180"/>
      <c r="E8" s="43" t="s">
        <v>342</v>
      </c>
      <c r="F8" s="96"/>
      <c r="G8" s="90"/>
      <c r="H8" s="90"/>
      <c r="I8" s="90"/>
      <c r="J8" s="8"/>
    </row>
    <row r="9" spans="1:10">
      <c r="A9" s="505"/>
      <c r="B9" s="23"/>
      <c r="C9" s="6"/>
      <c r="D9" s="180"/>
      <c r="E9" s="43" t="s">
        <v>343</v>
      </c>
      <c r="F9" s="96"/>
      <c r="G9" s="90"/>
      <c r="H9" s="90"/>
      <c r="I9" s="90"/>
      <c r="J9" s="8"/>
    </row>
    <row r="10" spans="1:10">
      <c r="A10" s="505"/>
      <c r="B10" s="23"/>
      <c r="C10" s="6"/>
      <c r="D10" s="180"/>
      <c r="E10" s="43" t="s">
        <v>344</v>
      </c>
      <c r="F10" s="96"/>
      <c r="G10" s="90"/>
      <c r="H10" s="90"/>
      <c r="I10" s="90"/>
      <c r="J10" s="8"/>
    </row>
    <row r="11" spans="1:10">
      <c r="A11" s="505"/>
      <c r="B11" s="23"/>
      <c r="C11" s="6"/>
      <c r="D11" s="180"/>
      <c r="E11" s="43" t="s">
        <v>345</v>
      </c>
      <c r="F11" s="96"/>
      <c r="G11" s="90"/>
      <c r="H11" s="90"/>
      <c r="I11" s="90"/>
      <c r="J11" s="8"/>
    </row>
    <row r="12" spans="1:10">
      <c r="A12" s="505"/>
      <c r="B12" s="6"/>
      <c r="C12" s="6"/>
      <c r="D12" s="180"/>
      <c r="E12" s="43" t="s">
        <v>346</v>
      </c>
      <c r="F12" s="96"/>
      <c r="G12" s="90"/>
      <c r="H12" s="90"/>
      <c r="I12" s="90"/>
      <c r="J12" s="8"/>
    </row>
    <row r="13" spans="1:10">
      <c r="A13" s="505"/>
      <c r="B13" s="6"/>
      <c r="C13" s="51"/>
      <c r="D13" s="230"/>
      <c r="E13" s="43" t="s">
        <v>288</v>
      </c>
      <c r="F13" s="96"/>
      <c r="G13" s="90"/>
      <c r="H13" s="90"/>
      <c r="I13" s="90"/>
      <c r="J13" s="8"/>
    </row>
    <row r="14" spans="1:10">
      <c r="A14" s="505"/>
      <c r="B14" s="6"/>
      <c r="C14" s="51"/>
      <c r="D14" s="230"/>
      <c r="E14" s="59" t="s">
        <v>289</v>
      </c>
      <c r="F14" s="96"/>
      <c r="G14" s="90"/>
      <c r="H14" s="90"/>
      <c r="I14" s="90"/>
      <c r="J14" s="8"/>
    </row>
    <row r="15" spans="1:10">
      <c r="A15" s="505"/>
      <c r="B15" s="6"/>
      <c r="C15" s="6"/>
      <c r="D15" s="180"/>
      <c r="E15" s="59" t="s">
        <v>290</v>
      </c>
      <c r="F15" s="96"/>
      <c r="G15" s="90"/>
      <c r="H15" s="90"/>
      <c r="I15" s="90"/>
      <c r="J15" s="8"/>
    </row>
    <row r="16" spans="1:10">
      <c r="A16" s="505"/>
      <c r="B16" s="6"/>
      <c r="C16" s="6"/>
      <c r="D16" s="180"/>
      <c r="E16" s="59" t="s">
        <v>291</v>
      </c>
      <c r="F16" s="96"/>
      <c r="G16" s="90"/>
      <c r="H16" s="90"/>
      <c r="I16" s="90"/>
      <c r="J16" s="8"/>
    </row>
    <row r="17" spans="1:10">
      <c r="A17" s="505"/>
      <c r="B17" s="6"/>
      <c r="C17" s="6"/>
      <c r="D17" s="180"/>
      <c r="E17" s="59" t="s">
        <v>292</v>
      </c>
      <c r="F17" s="96"/>
      <c r="G17" s="90"/>
      <c r="H17" s="90"/>
      <c r="I17" s="90"/>
      <c r="J17" s="8"/>
    </row>
    <row r="18" spans="1:10">
      <c r="A18" s="505"/>
      <c r="B18" s="20"/>
      <c r="C18" s="20"/>
      <c r="D18" s="206"/>
      <c r="E18" s="68"/>
      <c r="F18" s="97"/>
      <c r="G18" s="93"/>
      <c r="H18" s="93"/>
      <c r="I18" s="93"/>
      <c r="J18" s="22"/>
    </row>
    <row r="19" spans="1:10">
      <c r="A19" s="505"/>
      <c r="B19" s="23"/>
      <c r="C19" s="524" t="s">
        <v>749</v>
      </c>
      <c r="D19" s="180" t="s">
        <v>706</v>
      </c>
      <c r="E19" s="59" t="s">
        <v>281</v>
      </c>
      <c r="F19" s="96" t="s">
        <v>263</v>
      </c>
      <c r="G19" s="90" t="s">
        <v>262</v>
      </c>
      <c r="H19" s="90"/>
      <c r="I19" s="90"/>
      <c r="J19" s="8"/>
    </row>
    <row r="20" spans="1:10">
      <c r="A20" s="505"/>
      <c r="B20" s="23"/>
      <c r="C20" s="525"/>
      <c r="D20" s="180" t="s">
        <v>707</v>
      </c>
      <c r="E20" s="43" t="s">
        <v>293</v>
      </c>
      <c r="F20" s="90"/>
      <c r="G20" s="92"/>
      <c r="H20" s="90"/>
      <c r="I20" s="90"/>
      <c r="J20" s="8"/>
    </row>
    <row r="21" spans="1:10">
      <c r="A21" s="505"/>
      <c r="B21" s="23"/>
      <c r="C21" s="525"/>
      <c r="D21" s="180" t="s">
        <v>708</v>
      </c>
      <c r="E21" s="43" t="s">
        <v>294</v>
      </c>
      <c r="F21" s="90"/>
      <c r="G21" s="92"/>
      <c r="H21" s="90"/>
      <c r="I21" s="90"/>
      <c r="J21" s="8"/>
    </row>
    <row r="22" spans="1:10">
      <c r="A22" s="505"/>
      <c r="B22" s="23"/>
      <c r="C22" s="6"/>
      <c r="D22" s="180" t="s">
        <v>709</v>
      </c>
      <c r="E22" s="43" t="s">
        <v>347</v>
      </c>
      <c r="F22" s="90"/>
      <c r="G22" s="92"/>
      <c r="H22" s="90"/>
      <c r="I22" s="90"/>
      <c r="J22" s="8"/>
    </row>
    <row r="23" spans="1:10">
      <c r="A23" s="505"/>
      <c r="B23" s="23"/>
      <c r="C23" s="6"/>
      <c r="D23" s="180" t="s">
        <v>710</v>
      </c>
      <c r="E23" s="43" t="s">
        <v>348</v>
      </c>
      <c r="F23" s="10"/>
      <c r="G23" s="84"/>
      <c r="H23" s="10"/>
      <c r="I23" s="10"/>
      <c r="J23" s="8"/>
    </row>
    <row r="24" spans="1:10">
      <c r="A24" s="505"/>
      <c r="B24" s="6"/>
      <c r="C24" s="6"/>
      <c r="D24" s="180" t="s">
        <v>711</v>
      </c>
      <c r="E24" s="43" t="s">
        <v>349</v>
      </c>
      <c r="F24" s="10"/>
      <c r="G24" s="84"/>
      <c r="H24" s="10"/>
      <c r="I24" s="10"/>
      <c r="J24" s="8"/>
    </row>
    <row r="25" spans="1:10">
      <c r="A25" s="505"/>
      <c r="B25" s="6"/>
      <c r="C25" s="6"/>
      <c r="D25" s="180" t="s">
        <v>712</v>
      </c>
      <c r="E25" s="43" t="s">
        <v>350</v>
      </c>
      <c r="F25" s="10"/>
      <c r="G25" s="84"/>
      <c r="H25" s="10"/>
      <c r="I25" s="10"/>
      <c r="J25" s="8"/>
    </row>
    <row r="26" spans="1:10">
      <c r="A26" s="505"/>
      <c r="B26" s="6"/>
      <c r="C26" s="6"/>
      <c r="D26" s="180" t="s">
        <v>713</v>
      </c>
      <c r="E26" s="43" t="s">
        <v>351</v>
      </c>
      <c r="F26" s="10"/>
      <c r="G26" s="84"/>
      <c r="H26" s="10"/>
      <c r="I26" s="10"/>
      <c r="J26" s="8"/>
    </row>
    <row r="27" spans="1:10">
      <c r="A27" s="505"/>
      <c r="B27" s="6"/>
      <c r="C27" s="6"/>
      <c r="D27" s="180" t="s">
        <v>714</v>
      </c>
      <c r="E27" s="43" t="s">
        <v>352</v>
      </c>
      <c r="F27" s="10"/>
      <c r="G27" s="84"/>
      <c r="H27" s="10"/>
      <c r="I27" s="10"/>
      <c r="J27" s="8"/>
    </row>
    <row r="28" spans="1:10">
      <c r="A28" s="505"/>
      <c r="B28" s="6"/>
      <c r="C28" s="6"/>
      <c r="D28" s="180" t="s">
        <v>715</v>
      </c>
      <c r="E28" s="43" t="s">
        <v>353</v>
      </c>
      <c r="F28" s="10"/>
      <c r="G28" s="84"/>
      <c r="H28" s="10"/>
      <c r="I28" s="10"/>
      <c r="J28" s="8"/>
    </row>
    <row r="29" spans="1:10">
      <c r="A29" s="505"/>
      <c r="B29" s="6"/>
      <c r="C29" s="6"/>
      <c r="D29" s="180" t="s">
        <v>716</v>
      </c>
      <c r="E29" s="43" t="s">
        <v>354</v>
      </c>
      <c r="F29" s="10"/>
      <c r="G29" s="84"/>
      <c r="H29" s="10"/>
      <c r="I29" s="10"/>
      <c r="J29" s="8"/>
    </row>
    <row r="30" spans="1:10">
      <c r="A30" s="505"/>
      <c r="B30" s="6"/>
      <c r="C30" s="6"/>
      <c r="D30" s="180" t="s">
        <v>717</v>
      </c>
      <c r="E30" s="59" t="s">
        <v>355</v>
      </c>
      <c r="F30" s="10"/>
      <c r="G30" s="84"/>
      <c r="H30" s="10"/>
      <c r="I30" s="10"/>
      <c r="J30" s="8"/>
    </row>
    <row r="31" spans="1:10">
      <c r="A31" s="505"/>
      <c r="B31" s="23"/>
      <c r="C31" s="51" t="s">
        <v>740</v>
      </c>
      <c r="D31" s="230" t="s">
        <v>718</v>
      </c>
      <c r="E31" s="32" t="s">
        <v>296</v>
      </c>
      <c r="F31" s="82"/>
      <c r="G31" s="10"/>
      <c r="H31" s="10"/>
      <c r="I31" s="10"/>
      <c r="J31" s="8"/>
    </row>
    <row r="32" spans="1:10">
      <c r="A32" s="505"/>
      <c r="B32" s="8"/>
      <c r="C32" s="580" t="s">
        <v>742</v>
      </c>
      <c r="D32" s="230"/>
      <c r="E32" s="32" t="s">
        <v>297</v>
      </c>
      <c r="F32" s="10"/>
      <c r="G32" s="10"/>
      <c r="H32" s="10"/>
      <c r="I32" s="10"/>
      <c r="J32" s="8"/>
    </row>
    <row r="33" spans="1:10">
      <c r="A33" s="505"/>
      <c r="B33" s="8"/>
      <c r="C33" s="580"/>
      <c r="D33" s="230"/>
      <c r="E33" s="32" t="s">
        <v>94</v>
      </c>
      <c r="F33" s="10"/>
      <c r="G33" s="10"/>
      <c r="H33" s="10"/>
      <c r="I33" s="10"/>
      <c r="J33" s="8"/>
    </row>
    <row r="34" spans="1:10">
      <c r="A34" s="505"/>
      <c r="B34" s="10"/>
      <c r="C34" s="580"/>
      <c r="D34" s="230"/>
      <c r="E34" s="32" t="s">
        <v>298</v>
      </c>
      <c r="F34" s="10"/>
      <c r="G34" s="10"/>
      <c r="H34" s="10"/>
      <c r="I34" s="10"/>
      <c r="J34" s="8"/>
    </row>
    <row r="35" spans="1:10">
      <c r="A35" s="505"/>
      <c r="B35" s="8"/>
      <c r="C35" s="580"/>
      <c r="D35" s="180"/>
      <c r="E35" s="32" t="s">
        <v>299</v>
      </c>
      <c r="F35" s="82"/>
      <c r="G35" s="10"/>
      <c r="H35" s="10"/>
      <c r="I35" s="10"/>
      <c r="J35" s="8"/>
    </row>
    <row r="36" spans="1:10">
      <c r="A36" s="505"/>
      <c r="B36" s="8"/>
      <c r="C36" s="580"/>
      <c r="D36" s="180"/>
      <c r="E36" s="32" t="s">
        <v>300</v>
      </c>
      <c r="F36" s="10"/>
      <c r="G36" s="10"/>
      <c r="H36" s="10"/>
      <c r="I36" s="10"/>
      <c r="J36" s="8"/>
    </row>
    <row r="37" spans="1:10">
      <c r="A37" s="505"/>
      <c r="B37" s="8"/>
      <c r="C37" s="51"/>
      <c r="D37" s="230"/>
      <c r="E37" s="32" t="s">
        <v>301</v>
      </c>
      <c r="F37" s="10"/>
      <c r="G37" s="10"/>
      <c r="H37" s="10"/>
      <c r="I37" s="10"/>
      <c r="J37" s="8"/>
    </row>
    <row r="38" spans="1:10">
      <c r="A38" s="505"/>
      <c r="B38" s="8"/>
      <c r="C38" s="6"/>
      <c r="D38" s="180"/>
      <c r="E38" s="43" t="s">
        <v>295</v>
      </c>
      <c r="F38" s="10"/>
      <c r="G38" s="10"/>
      <c r="H38" s="10"/>
      <c r="I38" s="10"/>
      <c r="J38" s="8"/>
    </row>
    <row r="39" spans="1:10">
      <c r="A39" s="22"/>
      <c r="B39" s="21"/>
      <c r="C39" s="24"/>
      <c r="D39" s="206"/>
      <c r="E39" s="67"/>
      <c r="F39" s="85"/>
      <c r="G39" s="85"/>
      <c r="H39" s="85"/>
      <c r="I39" s="85"/>
      <c r="J39" s="21"/>
    </row>
    <row r="40" spans="1:10">
      <c r="E40" s="88"/>
    </row>
  </sheetData>
  <mergeCells count="12">
    <mergeCell ref="J1:J3"/>
    <mergeCell ref="E2:E3"/>
    <mergeCell ref="F2:G2"/>
    <mergeCell ref="H2:I2"/>
    <mergeCell ref="A4:A38"/>
    <mergeCell ref="A1:A3"/>
    <mergeCell ref="B1:B3"/>
    <mergeCell ref="C1:C3"/>
    <mergeCell ref="E1:I1"/>
    <mergeCell ref="C19:C21"/>
    <mergeCell ref="C32:C36"/>
    <mergeCell ref="D1:D3"/>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2"/>
  <sheetViews>
    <sheetView view="pageBreakPreview" zoomScaleNormal="100" zoomScaleSheetLayoutView="100" workbookViewId="0">
      <selection sqref="A1:A3"/>
    </sheetView>
  </sheetViews>
  <sheetFormatPr defaultColWidth="9" defaultRowHeight="13.5"/>
  <cols>
    <col min="1" max="1" width="4.375" style="3" customWidth="1"/>
    <col min="2" max="2" width="16.625" style="3" customWidth="1"/>
    <col min="3" max="3" width="37.625" style="3" customWidth="1"/>
    <col min="4" max="4" width="18.625" style="3" customWidth="1"/>
    <col min="5" max="5" width="25.375" style="3" customWidth="1"/>
    <col min="6" max="9" width="5.375" style="4" customWidth="1"/>
    <col min="10" max="16384" width="9" style="3"/>
  </cols>
  <sheetData>
    <row r="1" spans="1:10" ht="18.75" customHeight="1">
      <c r="A1" s="508" t="s">
        <v>23</v>
      </c>
      <c r="B1" s="506" t="s">
        <v>11</v>
      </c>
      <c r="C1" s="507" t="s">
        <v>12</v>
      </c>
      <c r="D1" s="510" t="s">
        <v>648</v>
      </c>
      <c r="E1" s="586" t="s">
        <v>13</v>
      </c>
      <c r="F1" s="587"/>
      <c r="G1" s="587"/>
      <c r="H1" s="587"/>
      <c r="I1" s="587"/>
      <c r="J1" s="506" t="s">
        <v>21</v>
      </c>
    </row>
    <row r="2" spans="1:10">
      <c r="A2" s="508"/>
      <c r="B2" s="506"/>
      <c r="C2" s="507"/>
      <c r="D2" s="511"/>
      <c r="E2" s="586" t="s">
        <v>14</v>
      </c>
      <c r="F2" s="587" t="s">
        <v>15</v>
      </c>
      <c r="G2" s="587"/>
      <c r="H2" s="587" t="s">
        <v>16</v>
      </c>
      <c r="I2" s="587"/>
      <c r="J2" s="506"/>
    </row>
    <row r="3" spans="1:10">
      <c r="A3" s="508"/>
      <c r="B3" s="506"/>
      <c r="C3" s="507"/>
      <c r="D3" s="512"/>
      <c r="E3" s="586"/>
      <c r="F3" s="164" t="s">
        <v>17</v>
      </c>
      <c r="G3" s="164" t="s">
        <v>18</v>
      </c>
      <c r="H3" s="164" t="s">
        <v>19</v>
      </c>
      <c r="I3" s="164" t="s">
        <v>20</v>
      </c>
      <c r="J3" s="506"/>
    </row>
    <row r="4" spans="1:10">
      <c r="A4" s="504" t="s">
        <v>55</v>
      </c>
      <c r="B4" s="25"/>
      <c r="C4" s="588" t="s">
        <v>752</v>
      </c>
      <c r="D4" s="243" t="s">
        <v>719</v>
      </c>
      <c r="E4" s="48" t="s">
        <v>302</v>
      </c>
      <c r="F4" s="28" t="s">
        <v>263</v>
      </c>
      <c r="G4" s="86" t="s">
        <v>262</v>
      </c>
      <c r="H4" s="86"/>
      <c r="I4" s="86"/>
      <c r="J4" s="29"/>
    </row>
    <row r="5" spans="1:10">
      <c r="A5" s="505"/>
      <c r="B5" s="23"/>
      <c r="C5" s="584"/>
      <c r="D5" s="210" t="s">
        <v>720</v>
      </c>
      <c r="E5" s="43"/>
      <c r="F5" s="19"/>
      <c r="G5" s="10"/>
      <c r="H5" s="10"/>
      <c r="I5" s="10"/>
      <c r="J5" s="8"/>
    </row>
    <row r="6" spans="1:10">
      <c r="A6" s="505"/>
      <c r="B6" s="6"/>
      <c r="C6" s="584" t="s">
        <v>753</v>
      </c>
      <c r="D6" s="230" t="s">
        <v>721</v>
      </c>
      <c r="E6" s="43" t="s">
        <v>303</v>
      </c>
      <c r="F6" s="19" t="s">
        <v>263</v>
      </c>
      <c r="G6" s="10" t="s">
        <v>262</v>
      </c>
      <c r="H6" s="10"/>
      <c r="I6" s="10"/>
      <c r="J6" s="8"/>
    </row>
    <row r="7" spans="1:10">
      <c r="A7" s="505"/>
      <c r="B7" s="6"/>
      <c r="C7" s="584"/>
      <c r="D7" s="230" t="s">
        <v>722</v>
      </c>
      <c r="E7" s="43"/>
      <c r="F7" s="19"/>
      <c r="G7" s="10"/>
      <c r="H7" s="10"/>
      <c r="I7" s="10"/>
      <c r="J7" s="8"/>
    </row>
    <row r="8" spans="1:10">
      <c r="A8" s="505"/>
      <c r="B8" s="30"/>
      <c r="C8" s="584"/>
      <c r="D8" s="230" t="s">
        <v>723</v>
      </c>
      <c r="E8" s="43" t="s">
        <v>400</v>
      </c>
      <c r="F8" s="19" t="s">
        <v>262</v>
      </c>
      <c r="G8" s="10" t="s">
        <v>263</v>
      </c>
      <c r="H8" s="10"/>
      <c r="I8" s="10"/>
      <c r="J8" s="8"/>
    </row>
    <row r="9" spans="1:10">
      <c r="A9" s="505"/>
      <c r="B9" s="23"/>
      <c r="C9" s="6"/>
      <c r="D9" s="230" t="s">
        <v>724</v>
      </c>
      <c r="E9" s="43" t="s">
        <v>401</v>
      </c>
      <c r="F9" s="19"/>
      <c r="G9" s="10"/>
      <c r="H9" s="10"/>
      <c r="I9" s="10"/>
      <c r="J9" s="8"/>
    </row>
    <row r="10" spans="1:10">
      <c r="A10" s="505"/>
      <c r="B10" s="23"/>
      <c r="C10" s="6"/>
      <c r="D10" s="230" t="s">
        <v>899</v>
      </c>
      <c r="E10" s="43" t="s">
        <v>402</v>
      </c>
      <c r="F10" s="19"/>
      <c r="G10" s="10"/>
      <c r="H10" s="10"/>
      <c r="I10" s="10"/>
      <c r="J10" s="8"/>
    </row>
    <row r="11" spans="1:10">
      <c r="A11" s="505"/>
      <c r="B11" s="23"/>
      <c r="C11" s="31"/>
      <c r="D11" s="250" t="s">
        <v>750</v>
      </c>
      <c r="E11" s="33"/>
      <c r="F11" s="14"/>
      <c r="G11" s="15"/>
      <c r="H11" s="15"/>
      <c r="I11" s="15"/>
      <c r="J11" s="13"/>
    </row>
    <row r="12" spans="1:10">
      <c r="A12" s="505"/>
      <c r="B12" s="6"/>
      <c r="C12" s="591" t="s">
        <v>754</v>
      </c>
      <c r="D12" s="230" t="s">
        <v>726</v>
      </c>
      <c r="E12" s="43" t="s">
        <v>304</v>
      </c>
      <c r="F12" s="19" t="s">
        <v>263</v>
      </c>
      <c r="G12" s="10" t="s">
        <v>262</v>
      </c>
      <c r="H12" s="10"/>
      <c r="I12" s="10"/>
      <c r="J12" s="8"/>
    </row>
    <row r="13" spans="1:10">
      <c r="A13" s="505"/>
      <c r="B13" s="6"/>
      <c r="C13" s="584"/>
      <c r="D13" s="210" t="s">
        <v>751</v>
      </c>
      <c r="E13" s="43"/>
      <c r="F13" s="19"/>
      <c r="G13" s="10"/>
      <c r="H13" s="10"/>
      <c r="I13" s="10"/>
      <c r="J13" s="8"/>
    </row>
    <row r="14" spans="1:10">
      <c r="A14" s="505"/>
      <c r="B14" s="6"/>
      <c r="C14" s="584" t="s">
        <v>755</v>
      </c>
      <c r="D14" s="230"/>
      <c r="E14" s="43"/>
      <c r="F14" s="19"/>
      <c r="G14" s="10"/>
      <c r="H14" s="10"/>
      <c r="I14" s="10"/>
      <c r="J14" s="8"/>
    </row>
    <row r="15" spans="1:10">
      <c r="A15" s="505"/>
      <c r="B15" s="6"/>
      <c r="C15" s="584"/>
      <c r="D15" s="230"/>
      <c r="E15" s="43"/>
      <c r="F15" s="82"/>
      <c r="G15" s="10"/>
      <c r="H15" s="10"/>
      <c r="I15" s="10"/>
      <c r="J15" s="8"/>
    </row>
    <row r="16" spans="1:10">
      <c r="A16" s="505"/>
      <c r="B16" s="6"/>
      <c r="C16" s="584" t="s">
        <v>756</v>
      </c>
      <c r="D16" s="230"/>
      <c r="E16" s="43"/>
      <c r="F16" s="19"/>
      <c r="G16" s="10"/>
      <c r="H16" s="10"/>
      <c r="I16" s="10"/>
      <c r="J16" s="8"/>
    </row>
    <row r="17" spans="1:10">
      <c r="A17" s="505"/>
      <c r="B17" s="6"/>
      <c r="C17" s="585"/>
      <c r="D17" s="247"/>
      <c r="E17" s="33"/>
      <c r="F17" s="14"/>
      <c r="G17" s="15"/>
      <c r="H17" s="15"/>
      <c r="I17" s="15"/>
      <c r="J17" s="13"/>
    </row>
    <row r="18" spans="1:10">
      <c r="A18" s="505"/>
      <c r="B18" s="6"/>
      <c r="C18" s="591" t="s">
        <v>757</v>
      </c>
      <c r="D18" s="230" t="s">
        <v>728</v>
      </c>
      <c r="E18" s="43" t="s">
        <v>305</v>
      </c>
      <c r="F18" s="19" t="s">
        <v>325</v>
      </c>
      <c r="G18" s="10" t="s">
        <v>327</v>
      </c>
      <c r="H18" s="10"/>
      <c r="I18" s="10"/>
      <c r="J18" s="8"/>
    </row>
    <row r="19" spans="1:10">
      <c r="A19" s="505"/>
      <c r="B19" s="6"/>
      <c r="C19" s="584"/>
      <c r="D19" s="230" t="s">
        <v>729</v>
      </c>
      <c r="E19" s="59" t="s">
        <v>306</v>
      </c>
      <c r="F19" s="19"/>
      <c r="G19" s="10"/>
      <c r="H19" s="10"/>
      <c r="I19" s="10"/>
      <c r="J19" s="8"/>
    </row>
    <row r="20" spans="1:10">
      <c r="A20" s="505"/>
      <c r="B20" s="6"/>
      <c r="C20" s="584"/>
      <c r="D20" s="230" t="s">
        <v>730</v>
      </c>
      <c r="E20" s="43" t="s">
        <v>307</v>
      </c>
      <c r="F20" s="19"/>
      <c r="G20" s="10"/>
      <c r="H20" s="10"/>
      <c r="I20" s="10"/>
      <c r="J20" s="8"/>
    </row>
    <row r="21" spans="1:10">
      <c r="A21" s="505"/>
      <c r="B21" s="20"/>
      <c r="C21" s="20"/>
      <c r="D21" s="206"/>
      <c r="E21" s="67"/>
      <c r="F21" s="17"/>
      <c r="G21" s="87"/>
      <c r="H21" s="87"/>
      <c r="I21" s="87"/>
      <c r="J21" s="22"/>
    </row>
    <row r="22" spans="1:10" ht="13.5" customHeight="1">
      <c r="A22" s="505"/>
      <c r="B22" s="125" t="s">
        <v>308</v>
      </c>
      <c r="C22" s="589" t="s">
        <v>758</v>
      </c>
      <c r="D22" s="215"/>
      <c r="E22" s="120" t="s">
        <v>403</v>
      </c>
      <c r="F22" s="113" t="s">
        <v>326</v>
      </c>
      <c r="G22" s="104" t="s">
        <v>327</v>
      </c>
      <c r="H22" s="104"/>
      <c r="I22" s="104"/>
      <c r="J22" s="106"/>
    </row>
    <row r="23" spans="1:10">
      <c r="A23" s="505"/>
      <c r="B23" s="115" t="s">
        <v>309</v>
      </c>
      <c r="C23" s="590"/>
      <c r="D23" s="215"/>
      <c r="E23" s="120" t="s">
        <v>404</v>
      </c>
      <c r="F23" s="104"/>
      <c r="G23" s="105"/>
      <c r="H23" s="104"/>
      <c r="I23" s="104"/>
      <c r="J23" s="106"/>
    </row>
    <row r="24" spans="1:10">
      <c r="A24" s="505"/>
      <c r="B24" s="115" t="s">
        <v>310</v>
      </c>
      <c r="C24" s="590" t="s">
        <v>759</v>
      </c>
      <c r="D24" s="215"/>
      <c r="E24" s="120" t="s">
        <v>405</v>
      </c>
      <c r="F24" s="104"/>
      <c r="G24" s="105"/>
      <c r="H24" s="104"/>
      <c r="I24" s="104"/>
      <c r="J24" s="106"/>
    </row>
    <row r="25" spans="1:10">
      <c r="A25" s="505"/>
      <c r="B25" s="115" t="s">
        <v>311</v>
      </c>
      <c r="C25" s="590"/>
      <c r="D25" s="215"/>
      <c r="E25" s="120"/>
      <c r="F25" s="104"/>
      <c r="G25" s="105"/>
      <c r="H25" s="104"/>
      <c r="I25" s="104"/>
      <c r="J25" s="106"/>
    </row>
    <row r="26" spans="1:10">
      <c r="A26" s="505"/>
      <c r="B26" s="115" t="s">
        <v>312</v>
      </c>
      <c r="C26" s="590"/>
      <c r="D26" s="215"/>
      <c r="E26" s="120"/>
      <c r="F26" s="104"/>
      <c r="G26" s="105"/>
      <c r="H26" s="104"/>
      <c r="I26" s="104"/>
      <c r="J26" s="106"/>
    </row>
    <row r="27" spans="1:10">
      <c r="A27" s="505"/>
      <c r="B27" s="121" t="s">
        <v>313</v>
      </c>
      <c r="C27" s="590"/>
      <c r="D27" s="215"/>
      <c r="E27" s="120"/>
      <c r="F27" s="104"/>
      <c r="G27" s="105"/>
      <c r="H27" s="104"/>
      <c r="I27" s="104"/>
      <c r="J27" s="106"/>
    </row>
    <row r="28" spans="1:10">
      <c r="A28" s="505"/>
      <c r="B28" s="121" t="s">
        <v>314</v>
      </c>
      <c r="C28" s="121"/>
      <c r="D28" s="215"/>
      <c r="E28" s="120"/>
      <c r="F28" s="104"/>
      <c r="G28" s="105"/>
      <c r="H28" s="104"/>
      <c r="I28" s="104"/>
      <c r="J28" s="106"/>
    </row>
    <row r="29" spans="1:10">
      <c r="A29" s="505"/>
      <c r="B29" s="121" t="s">
        <v>279</v>
      </c>
      <c r="C29" s="121"/>
      <c r="D29" s="215"/>
      <c r="E29" s="120"/>
      <c r="F29" s="104"/>
      <c r="G29" s="105"/>
      <c r="H29" s="104"/>
      <c r="I29" s="104"/>
      <c r="J29" s="106"/>
    </row>
    <row r="30" spans="1:10">
      <c r="A30" s="505"/>
      <c r="B30" s="107" t="s">
        <v>315</v>
      </c>
      <c r="C30" s="121"/>
      <c r="D30" s="215"/>
      <c r="E30" s="120"/>
      <c r="F30" s="104"/>
      <c r="G30" s="105"/>
      <c r="H30" s="104"/>
      <c r="I30" s="104"/>
      <c r="J30" s="106"/>
    </row>
    <row r="31" spans="1:10">
      <c r="A31" s="505"/>
      <c r="B31" s="107" t="s">
        <v>278</v>
      </c>
      <c r="C31" s="121"/>
      <c r="D31" s="215"/>
      <c r="E31" s="127"/>
      <c r="F31" s="104"/>
      <c r="G31" s="105"/>
      <c r="H31" s="104"/>
      <c r="I31" s="104"/>
      <c r="J31" s="106"/>
    </row>
    <row r="32" spans="1:10">
      <c r="A32" s="505"/>
      <c r="B32" s="107" t="s">
        <v>316</v>
      </c>
      <c r="C32" s="121"/>
      <c r="D32" s="215"/>
      <c r="E32" s="120"/>
      <c r="F32" s="104"/>
      <c r="G32" s="105"/>
      <c r="H32" s="104"/>
      <c r="I32" s="104"/>
      <c r="J32" s="106"/>
    </row>
    <row r="33" spans="1:10">
      <c r="A33" s="505"/>
      <c r="B33" s="107" t="s">
        <v>317</v>
      </c>
      <c r="C33" s="121"/>
      <c r="D33" s="215"/>
      <c r="E33" s="120"/>
      <c r="F33" s="104"/>
      <c r="G33" s="105"/>
      <c r="H33" s="104"/>
      <c r="I33" s="104"/>
      <c r="J33" s="106"/>
    </row>
    <row r="34" spans="1:10">
      <c r="A34" s="505"/>
      <c r="B34" s="107" t="s">
        <v>318</v>
      </c>
      <c r="C34" s="121"/>
      <c r="D34" s="215"/>
      <c r="E34" s="127"/>
      <c r="F34" s="104"/>
      <c r="G34" s="105"/>
      <c r="H34" s="104"/>
      <c r="I34" s="104"/>
      <c r="J34" s="106"/>
    </row>
    <row r="35" spans="1:10">
      <c r="A35" s="505"/>
      <c r="B35" s="128" t="s">
        <v>319</v>
      </c>
      <c r="C35" s="121"/>
      <c r="D35" s="215"/>
      <c r="E35" s="120"/>
      <c r="F35" s="104"/>
      <c r="G35" s="105"/>
      <c r="H35" s="104"/>
      <c r="I35" s="104"/>
      <c r="J35" s="106"/>
    </row>
    <row r="36" spans="1:10">
      <c r="A36" s="505"/>
      <c r="B36" s="140" t="s">
        <v>320</v>
      </c>
      <c r="C36" s="121"/>
      <c r="D36" s="215"/>
      <c r="E36" s="128"/>
      <c r="F36" s="104"/>
      <c r="G36" s="104"/>
      <c r="H36" s="104"/>
      <c r="I36" s="104"/>
      <c r="J36" s="106"/>
    </row>
    <row r="37" spans="1:10">
      <c r="A37" s="505"/>
      <c r="B37" s="140" t="s">
        <v>321</v>
      </c>
      <c r="C37" s="121"/>
      <c r="D37" s="215"/>
      <c r="E37" s="128"/>
      <c r="F37" s="104"/>
      <c r="G37" s="104"/>
      <c r="H37" s="104"/>
      <c r="I37" s="104"/>
      <c r="J37" s="106"/>
    </row>
    <row r="38" spans="1:10">
      <c r="A38" s="505"/>
      <c r="B38" s="140" t="s">
        <v>322</v>
      </c>
      <c r="C38" s="121"/>
      <c r="D38" s="215"/>
      <c r="E38" s="128"/>
      <c r="F38" s="104"/>
      <c r="G38" s="104"/>
      <c r="H38" s="104"/>
      <c r="I38" s="104"/>
      <c r="J38" s="106"/>
    </row>
    <row r="39" spans="1:10">
      <c r="A39" s="505"/>
      <c r="B39" s="140" t="s">
        <v>323</v>
      </c>
      <c r="C39" s="121"/>
      <c r="D39" s="215"/>
      <c r="E39" s="128"/>
      <c r="F39" s="104"/>
      <c r="G39" s="104"/>
      <c r="H39" s="104"/>
      <c r="I39" s="104"/>
      <c r="J39" s="106"/>
    </row>
    <row r="40" spans="1:10">
      <c r="A40" s="505"/>
      <c r="B40" s="106"/>
      <c r="C40" s="121"/>
      <c r="D40" s="215"/>
      <c r="E40" s="128"/>
      <c r="F40" s="104"/>
      <c r="G40" s="104"/>
      <c r="H40" s="104"/>
      <c r="I40" s="104"/>
      <c r="J40" s="106"/>
    </row>
    <row r="41" spans="1:10">
      <c r="A41" s="505"/>
      <c r="B41" s="106"/>
      <c r="C41" s="121"/>
      <c r="D41" s="215"/>
      <c r="E41" s="128"/>
      <c r="F41" s="104"/>
      <c r="G41" s="104"/>
      <c r="H41" s="104"/>
      <c r="I41" s="104"/>
      <c r="J41" s="106"/>
    </row>
    <row r="42" spans="1:10">
      <c r="A42" s="522"/>
      <c r="B42" s="108"/>
      <c r="C42" s="116"/>
      <c r="D42" s="216"/>
      <c r="E42" s="129"/>
      <c r="F42" s="111"/>
      <c r="G42" s="111"/>
      <c r="H42" s="111"/>
      <c r="I42" s="111"/>
      <c r="J42" s="108"/>
    </row>
  </sheetData>
  <mergeCells count="18">
    <mergeCell ref="A4:A42"/>
    <mergeCell ref="A1:A3"/>
    <mergeCell ref="B1:B3"/>
    <mergeCell ref="C1:C3"/>
    <mergeCell ref="D1:D3"/>
    <mergeCell ref="C4:C5"/>
    <mergeCell ref="C22:C23"/>
    <mergeCell ref="C24:C27"/>
    <mergeCell ref="C6:C8"/>
    <mergeCell ref="C12:C13"/>
    <mergeCell ref="C14:C15"/>
    <mergeCell ref="C16:C17"/>
    <mergeCell ref="C18:C20"/>
    <mergeCell ref="E1:I1"/>
    <mergeCell ref="J1:J3"/>
    <mergeCell ref="E2:E3"/>
    <mergeCell ref="F2:G2"/>
    <mergeCell ref="H2:I2"/>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42"/>
  <sheetViews>
    <sheetView view="pageBreakPreview" zoomScaleNormal="100" zoomScaleSheetLayoutView="100" zoomScalePageLayoutView="110" workbookViewId="0">
      <selection sqref="A1:A3"/>
    </sheetView>
  </sheetViews>
  <sheetFormatPr defaultColWidth="9" defaultRowHeight="13.5"/>
  <cols>
    <col min="1" max="1" width="4.375" style="3" customWidth="1"/>
    <col min="2" max="2" width="20.375" style="3" customWidth="1"/>
    <col min="3" max="3" width="33.125" style="3" customWidth="1"/>
    <col min="4" max="4" width="22.25" style="3" customWidth="1"/>
    <col min="5" max="5" width="26.25" style="3" customWidth="1"/>
    <col min="6" max="9" width="4.875" style="4" customWidth="1"/>
    <col min="10" max="10" width="7.625" style="3" customWidth="1"/>
    <col min="11" max="16384" width="9" style="3"/>
  </cols>
  <sheetData>
    <row r="1" spans="1:10" ht="18.75" customHeight="1">
      <c r="A1" s="508" t="s">
        <v>23</v>
      </c>
      <c r="B1" s="506" t="s">
        <v>11</v>
      </c>
      <c r="C1" s="507" t="s">
        <v>12</v>
      </c>
      <c r="D1" s="510" t="s">
        <v>760</v>
      </c>
      <c r="E1" s="509" t="s">
        <v>13</v>
      </c>
      <c r="F1" s="506"/>
      <c r="G1" s="506"/>
      <c r="H1" s="506"/>
      <c r="I1" s="506"/>
      <c r="J1" s="506" t="s">
        <v>21</v>
      </c>
    </row>
    <row r="2" spans="1:10">
      <c r="A2" s="508"/>
      <c r="B2" s="506"/>
      <c r="C2" s="507"/>
      <c r="D2" s="511"/>
      <c r="E2" s="509" t="s">
        <v>14</v>
      </c>
      <c r="F2" s="587" t="s">
        <v>15</v>
      </c>
      <c r="G2" s="587"/>
      <c r="H2" s="587" t="s">
        <v>16</v>
      </c>
      <c r="I2" s="587"/>
      <c r="J2" s="506"/>
    </row>
    <row r="3" spans="1:10">
      <c r="A3" s="508"/>
      <c r="B3" s="506"/>
      <c r="C3" s="507"/>
      <c r="D3" s="512"/>
      <c r="E3" s="509"/>
      <c r="F3" s="79" t="s">
        <v>17</v>
      </c>
      <c r="G3" s="79" t="s">
        <v>18</v>
      </c>
      <c r="H3" s="79" t="s">
        <v>19</v>
      </c>
      <c r="I3" s="79" t="s">
        <v>20</v>
      </c>
      <c r="J3" s="506"/>
    </row>
    <row r="4" spans="1:10" ht="13.5" customHeight="1">
      <c r="A4" s="504" t="s">
        <v>123</v>
      </c>
      <c r="B4" s="25" t="s">
        <v>124</v>
      </c>
      <c r="C4" s="589" t="s">
        <v>781</v>
      </c>
      <c r="D4" s="252"/>
      <c r="E4" s="130" t="s">
        <v>127</v>
      </c>
      <c r="F4" s="131" t="s">
        <v>128</v>
      </c>
      <c r="G4" s="132" t="s">
        <v>128</v>
      </c>
      <c r="H4" s="131" t="s">
        <v>128</v>
      </c>
      <c r="I4" s="132" t="s">
        <v>128</v>
      </c>
      <c r="J4" s="126"/>
    </row>
    <row r="5" spans="1:10">
      <c r="A5" s="505"/>
      <c r="B5" s="23" t="s">
        <v>125</v>
      </c>
      <c r="C5" s="590"/>
      <c r="D5" s="215"/>
      <c r="E5" s="120" t="s">
        <v>129</v>
      </c>
      <c r="F5" s="113"/>
      <c r="G5" s="104"/>
      <c r="H5" s="104"/>
      <c r="I5" s="104"/>
      <c r="J5" s="106"/>
    </row>
    <row r="6" spans="1:10">
      <c r="A6" s="505"/>
      <c r="B6" s="6"/>
      <c r="C6" s="590"/>
      <c r="D6" s="215"/>
      <c r="E6" s="120" t="s">
        <v>130</v>
      </c>
      <c r="F6" s="113"/>
      <c r="G6" s="104"/>
      <c r="H6" s="104"/>
      <c r="I6" s="104"/>
      <c r="J6" s="106"/>
    </row>
    <row r="7" spans="1:10">
      <c r="A7" s="505"/>
      <c r="B7" s="6" t="s">
        <v>126</v>
      </c>
      <c r="C7" s="147"/>
      <c r="D7" s="253"/>
      <c r="E7" s="133" t="s">
        <v>131</v>
      </c>
      <c r="F7" s="134"/>
      <c r="G7" s="119"/>
      <c r="H7" s="119"/>
      <c r="I7" s="119"/>
      <c r="J7" s="117"/>
    </row>
    <row r="8" spans="1:10" ht="13.5" customHeight="1">
      <c r="A8" s="505"/>
      <c r="B8" s="23" t="s">
        <v>410</v>
      </c>
      <c r="C8" s="593" t="s">
        <v>774</v>
      </c>
      <c r="D8" s="180"/>
      <c r="E8" s="120"/>
      <c r="F8" s="113"/>
      <c r="G8" s="104"/>
      <c r="H8" s="104"/>
      <c r="I8" s="104"/>
      <c r="J8" s="106"/>
    </row>
    <row r="9" spans="1:10">
      <c r="A9" s="505"/>
      <c r="B9" s="23" t="s">
        <v>411</v>
      </c>
      <c r="C9" s="590"/>
      <c r="D9" s="180"/>
      <c r="E9" s="120"/>
      <c r="F9" s="113"/>
      <c r="G9" s="104"/>
      <c r="H9" s="104"/>
      <c r="I9" s="104"/>
      <c r="J9" s="106"/>
    </row>
    <row r="10" spans="1:10">
      <c r="A10" s="505"/>
      <c r="B10" s="23" t="s">
        <v>412</v>
      </c>
      <c r="C10" s="590"/>
      <c r="D10" s="180"/>
      <c r="E10" s="120"/>
      <c r="F10" s="113"/>
      <c r="G10" s="104"/>
      <c r="H10" s="104"/>
      <c r="I10" s="104"/>
      <c r="J10" s="106"/>
    </row>
    <row r="11" spans="1:10">
      <c r="A11" s="505"/>
      <c r="B11" s="23" t="s">
        <v>413</v>
      </c>
      <c r="C11" s="590"/>
      <c r="D11" s="230"/>
      <c r="E11" s="120"/>
      <c r="F11" s="113"/>
      <c r="G11" s="104"/>
      <c r="H11" s="104"/>
      <c r="I11" s="104"/>
      <c r="J11" s="106"/>
    </row>
    <row r="12" spans="1:10">
      <c r="A12" s="505"/>
      <c r="B12" s="23"/>
      <c r="C12" s="590"/>
      <c r="D12" s="230"/>
      <c r="E12" s="120"/>
      <c r="F12" s="113"/>
      <c r="G12" s="104"/>
      <c r="H12" s="104"/>
      <c r="I12" s="104"/>
      <c r="J12" s="106"/>
    </row>
    <row r="13" spans="1:10">
      <c r="A13" s="505"/>
      <c r="B13" s="6"/>
      <c r="C13" s="590" t="s">
        <v>775</v>
      </c>
      <c r="D13" s="230" t="s">
        <v>900</v>
      </c>
      <c r="E13" s="120" t="s">
        <v>360</v>
      </c>
      <c r="F13" s="113" t="s">
        <v>28</v>
      </c>
      <c r="G13" s="104" t="s">
        <v>132</v>
      </c>
      <c r="H13" s="104"/>
      <c r="I13" s="104"/>
      <c r="J13" s="106"/>
    </row>
    <row r="14" spans="1:10">
      <c r="A14" s="505"/>
      <c r="B14" s="6"/>
      <c r="C14" s="590"/>
      <c r="D14" s="230" t="s">
        <v>761</v>
      </c>
      <c r="E14" s="120" t="s">
        <v>361</v>
      </c>
      <c r="F14" s="113"/>
      <c r="G14" s="104"/>
      <c r="H14" s="104"/>
      <c r="I14" s="104"/>
      <c r="J14" s="106"/>
    </row>
    <row r="15" spans="1:10">
      <c r="A15" s="505"/>
      <c r="B15" s="6"/>
      <c r="C15" s="121"/>
      <c r="D15" s="230"/>
      <c r="E15" s="120"/>
      <c r="F15" s="113"/>
      <c r="G15" s="104"/>
      <c r="H15" s="104"/>
      <c r="I15" s="104"/>
      <c r="J15" s="106"/>
    </row>
    <row r="16" spans="1:10">
      <c r="A16" s="505"/>
      <c r="B16" s="6"/>
      <c r="C16" s="590" t="s">
        <v>776</v>
      </c>
      <c r="D16" s="230" t="s">
        <v>762</v>
      </c>
      <c r="E16" s="120" t="s">
        <v>133</v>
      </c>
      <c r="F16" s="103" t="s">
        <v>132</v>
      </c>
      <c r="G16" s="104" t="s">
        <v>136</v>
      </c>
      <c r="H16" s="104"/>
      <c r="I16" s="104"/>
      <c r="J16" s="106"/>
    </row>
    <row r="17" spans="1:10">
      <c r="A17" s="505"/>
      <c r="B17" s="121" t="s">
        <v>328</v>
      </c>
      <c r="C17" s="590"/>
      <c r="D17" s="210" t="s">
        <v>763</v>
      </c>
      <c r="E17" s="120" t="s">
        <v>135</v>
      </c>
      <c r="F17" s="113"/>
      <c r="G17" s="104"/>
      <c r="H17" s="104"/>
      <c r="I17" s="104"/>
      <c r="J17" s="106"/>
    </row>
    <row r="18" spans="1:10">
      <c r="A18" s="505"/>
      <c r="B18" s="121" t="s">
        <v>329</v>
      </c>
      <c r="C18" s="121"/>
      <c r="D18" s="230"/>
      <c r="E18" s="120" t="s">
        <v>134</v>
      </c>
      <c r="F18" s="113"/>
      <c r="G18" s="104"/>
      <c r="H18" s="104"/>
      <c r="I18" s="104"/>
      <c r="J18" s="106"/>
    </row>
    <row r="19" spans="1:10">
      <c r="A19" s="505"/>
      <c r="B19" s="121" t="s">
        <v>330</v>
      </c>
      <c r="C19" s="590" t="s">
        <v>777</v>
      </c>
      <c r="D19" s="230" t="s">
        <v>764</v>
      </c>
      <c r="E19" s="120" t="s">
        <v>362</v>
      </c>
      <c r="F19" s="113" t="s">
        <v>137</v>
      </c>
      <c r="G19" s="104" t="s">
        <v>138</v>
      </c>
      <c r="H19" s="104"/>
      <c r="I19" s="104"/>
      <c r="J19" s="106"/>
    </row>
    <row r="20" spans="1:10">
      <c r="A20" s="505"/>
      <c r="B20" s="121" t="s">
        <v>331</v>
      </c>
      <c r="C20" s="590"/>
      <c r="D20" s="210" t="s">
        <v>765</v>
      </c>
      <c r="E20" s="127" t="s">
        <v>363</v>
      </c>
      <c r="F20" s="113"/>
      <c r="G20" s="104"/>
      <c r="H20" s="104"/>
      <c r="I20" s="104"/>
      <c r="J20" s="106"/>
    </row>
    <row r="21" spans="1:10">
      <c r="A21" s="505"/>
      <c r="B21" s="121" t="s">
        <v>332</v>
      </c>
      <c r="C21" s="121"/>
      <c r="D21" s="230"/>
      <c r="E21" s="120" t="s">
        <v>364</v>
      </c>
      <c r="F21" s="113" t="s">
        <v>137</v>
      </c>
      <c r="G21" s="104" t="s">
        <v>138</v>
      </c>
      <c r="H21" s="104"/>
      <c r="I21" s="104"/>
      <c r="J21" s="106"/>
    </row>
    <row r="22" spans="1:10">
      <c r="A22" s="505"/>
      <c r="B22" s="121" t="s">
        <v>333</v>
      </c>
      <c r="C22" s="592" t="s">
        <v>778</v>
      </c>
      <c r="D22" s="230" t="s">
        <v>766</v>
      </c>
      <c r="E22" s="120" t="s">
        <v>365</v>
      </c>
      <c r="F22" s="113"/>
      <c r="G22" s="104"/>
      <c r="H22" s="104"/>
      <c r="I22" s="104"/>
      <c r="J22" s="106"/>
    </row>
    <row r="23" spans="1:10">
      <c r="A23" s="505"/>
      <c r="B23" s="121" t="s">
        <v>334</v>
      </c>
      <c r="C23" s="592"/>
      <c r="D23" s="210" t="s">
        <v>765</v>
      </c>
      <c r="E23" s="120" t="s">
        <v>135</v>
      </c>
      <c r="F23" s="113"/>
      <c r="G23" s="104"/>
      <c r="H23" s="104"/>
      <c r="I23" s="104"/>
      <c r="J23" s="106"/>
    </row>
    <row r="24" spans="1:10">
      <c r="A24" s="505"/>
      <c r="B24" s="115" t="s">
        <v>335</v>
      </c>
      <c r="C24" s="121"/>
      <c r="D24" s="230"/>
      <c r="E24" s="120" t="s">
        <v>134</v>
      </c>
      <c r="F24" s="104"/>
      <c r="G24" s="105"/>
      <c r="H24" s="104"/>
      <c r="I24" s="104"/>
      <c r="J24" s="106"/>
    </row>
    <row r="25" spans="1:10">
      <c r="A25" s="505"/>
      <c r="B25" s="115" t="s">
        <v>336</v>
      </c>
      <c r="C25" s="593" t="s">
        <v>779</v>
      </c>
      <c r="D25" s="244" t="s">
        <v>767</v>
      </c>
      <c r="E25" s="136" t="s">
        <v>366</v>
      </c>
      <c r="F25" s="137" t="s">
        <v>137</v>
      </c>
      <c r="G25" s="138" t="s">
        <v>138</v>
      </c>
      <c r="H25" s="137"/>
      <c r="I25" s="137"/>
      <c r="J25" s="135"/>
    </row>
    <row r="26" spans="1:10">
      <c r="A26" s="505"/>
      <c r="B26" s="23"/>
      <c r="C26" s="590"/>
      <c r="D26" s="230" t="s">
        <v>768</v>
      </c>
      <c r="E26" s="120" t="s">
        <v>359</v>
      </c>
      <c r="F26" s="104"/>
      <c r="G26" s="105"/>
      <c r="H26" s="104"/>
      <c r="I26" s="104"/>
      <c r="J26" s="106"/>
    </row>
    <row r="27" spans="1:10">
      <c r="A27" s="505"/>
      <c r="B27" s="23"/>
      <c r="C27" s="590"/>
      <c r="D27" s="210" t="s">
        <v>769</v>
      </c>
      <c r="E27" s="120" t="s">
        <v>367</v>
      </c>
      <c r="F27" s="104"/>
      <c r="G27" s="105"/>
      <c r="H27" s="104"/>
      <c r="I27" s="104"/>
      <c r="J27" s="106"/>
    </row>
    <row r="28" spans="1:10">
      <c r="A28" s="505"/>
      <c r="B28" s="6"/>
      <c r="C28" s="121"/>
      <c r="D28" s="230" t="s">
        <v>770</v>
      </c>
      <c r="E28" s="120" t="s">
        <v>368</v>
      </c>
      <c r="F28" s="104" t="s">
        <v>137</v>
      </c>
      <c r="G28" s="105" t="s">
        <v>138</v>
      </c>
      <c r="H28" s="104"/>
      <c r="I28" s="104"/>
      <c r="J28" s="106"/>
    </row>
    <row r="29" spans="1:10">
      <c r="A29" s="505"/>
      <c r="B29" s="6"/>
      <c r="C29" s="121"/>
      <c r="D29" s="230" t="s">
        <v>771</v>
      </c>
      <c r="E29" s="120" t="s">
        <v>369</v>
      </c>
      <c r="F29" s="104"/>
      <c r="G29" s="105"/>
      <c r="H29" s="104"/>
      <c r="I29" s="104"/>
      <c r="J29" s="106"/>
    </row>
    <row r="30" spans="1:10">
      <c r="A30" s="505"/>
      <c r="B30" s="6"/>
      <c r="C30" s="121"/>
      <c r="D30" s="230" t="s">
        <v>772</v>
      </c>
      <c r="E30" s="120" t="s">
        <v>135</v>
      </c>
      <c r="F30" s="104"/>
      <c r="G30" s="105"/>
      <c r="H30" s="104"/>
      <c r="I30" s="104"/>
      <c r="J30" s="106"/>
    </row>
    <row r="31" spans="1:10">
      <c r="A31" s="505"/>
      <c r="B31" s="6"/>
      <c r="C31" s="147"/>
      <c r="D31" s="250" t="s">
        <v>769</v>
      </c>
      <c r="E31" s="133" t="s">
        <v>134</v>
      </c>
      <c r="F31" s="119"/>
      <c r="G31" s="139"/>
      <c r="H31" s="119"/>
      <c r="I31" s="119"/>
      <c r="J31" s="117"/>
    </row>
    <row r="32" spans="1:10">
      <c r="A32" s="505"/>
      <c r="B32" s="6"/>
      <c r="C32" s="491" t="s">
        <v>356</v>
      </c>
      <c r="D32" s="230"/>
      <c r="E32" s="43" t="s">
        <v>139</v>
      </c>
      <c r="F32" s="10" t="s">
        <v>138</v>
      </c>
      <c r="G32" s="84" t="s">
        <v>137</v>
      </c>
      <c r="H32" s="10"/>
      <c r="I32" s="10"/>
      <c r="J32" s="8"/>
    </row>
    <row r="33" spans="1:10">
      <c r="A33" s="505"/>
      <c r="B33" s="6"/>
      <c r="C33" s="492"/>
      <c r="D33" s="230" t="s">
        <v>773</v>
      </c>
      <c r="E33" s="43" t="s">
        <v>370</v>
      </c>
      <c r="F33" s="10" t="s">
        <v>137</v>
      </c>
      <c r="G33" s="84" t="s">
        <v>141</v>
      </c>
      <c r="H33" s="10"/>
      <c r="I33" s="10"/>
      <c r="J33" s="8"/>
    </row>
    <row r="34" spans="1:10">
      <c r="A34" s="505"/>
      <c r="B34" s="6"/>
      <c r="C34" s="6" t="s">
        <v>780</v>
      </c>
      <c r="D34" s="594" t="s">
        <v>782</v>
      </c>
      <c r="E34" s="43" t="s">
        <v>371</v>
      </c>
      <c r="F34" s="10"/>
      <c r="G34" s="84"/>
      <c r="H34" s="10"/>
      <c r="I34" s="10"/>
      <c r="J34" s="8"/>
    </row>
    <row r="35" spans="1:10">
      <c r="A35" s="505"/>
      <c r="B35" s="6"/>
      <c r="C35" s="6"/>
      <c r="D35" s="594"/>
      <c r="E35" s="59" t="s">
        <v>406</v>
      </c>
      <c r="F35" s="10"/>
      <c r="G35" s="84"/>
      <c r="H35" s="10"/>
      <c r="I35" s="10"/>
      <c r="J35" s="8"/>
    </row>
    <row r="36" spans="1:10">
      <c r="A36" s="505"/>
      <c r="B36" s="23"/>
      <c r="C36" s="6"/>
      <c r="D36" s="180"/>
      <c r="E36" s="43" t="s">
        <v>358</v>
      </c>
      <c r="F36" s="82"/>
      <c r="G36" s="10"/>
      <c r="H36" s="10"/>
      <c r="I36" s="10"/>
      <c r="J36" s="8"/>
    </row>
    <row r="37" spans="1:10">
      <c r="A37" s="505"/>
      <c r="B37" s="8"/>
      <c r="C37" s="6"/>
      <c r="D37" s="180"/>
      <c r="E37" s="32" t="s">
        <v>357</v>
      </c>
      <c r="F37" s="10"/>
      <c r="G37" s="10"/>
      <c r="H37" s="10"/>
      <c r="I37" s="10"/>
      <c r="J37" s="8"/>
    </row>
    <row r="38" spans="1:10">
      <c r="A38" s="505"/>
      <c r="B38" s="8"/>
      <c r="C38" s="6"/>
      <c r="D38" s="180"/>
      <c r="E38" s="32" t="s">
        <v>372</v>
      </c>
      <c r="F38" s="10" t="s">
        <v>138</v>
      </c>
      <c r="G38" s="10" t="s">
        <v>140</v>
      </c>
      <c r="H38" s="10"/>
      <c r="I38" s="10"/>
      <c r="J38" s="8"/>
    </row>
    <row r="39" spans="1:10">
      <c r="A39" s="505"/>
      <c r="B39" s="10"/>
      <c r="C39" s="6"/>
      <c r="D39" s="180"/>
      <c r="E39" s="32" t="s">
        <v>373</v>
      </c>
      <c r="F39" s="10"/>
      <c r="G39" s="10"/>
      <c r="H39" s="10"/>
      <c r="I39" s="10"/>
      <c r="J39" s="8"/>
    </row>
    <row r="40" spans="1:10">
      <c r="A40" s="505"/>
      <c r="B40" s="8"/>
      <c r="C40" s="6"/>
      <c r="D40" s="180"/>
      <c r="E40" s="32"/>
      <c r="F40" s="82"/>
      <c r="G40" s="10"/>
      <c r="H40" s="10"/>
      <c r="I40" s="10"/>
      <c r="J40" s="8"/>
    </row>
    <row r="41" spans="1:10">
      <c r="A41" s="505"/>
      <c r="B41" s="8"/>
      <c r="C41" s="6"/>
      <c r="D41" s="180"/>
      <c r="E41" s="32"/>
      <c r="F41" s="10"/>
      <c r="G41" s="10"/>
      <c r="H41" s="10"/>
      <c r="I41" s="10"/>
      <c r="J41" s="8"/>
    </row>
    <row r="42" spans="1:10">
      <c r="A42" s="522"/>
      <c r="B42" s="22"/>
      <c r="C42" s="20"/>
      <c r="D42" s="206"/>
      <c r="E42" s="55"/>
      <c r="F42" s="87"/>
      <c r="G42" s="87"/>
      <c r="H42" s="87"/>
      <c r="I42" s="87"/>
      <c r="J42" s="22"/>
    </row>
  </sheetData>
  <mergeCells count="19">
    <mergeCell ref="A4:A42"/>
    <mergeCell ref="A1:A3"/>
    <mergeCell ref="B1:B3"/>
    <mergeCell ref="C1:C3"/>
    <mergeCell ref="E1:I1"/>
    <mergeCell ref="C13:C14"/>
    <mergeCell ref="C16:C17"/>
    <mergeCell ref="C19:C20"/>
    <mergeCell ref="C22:C23"/>
    <mergeCell ref="C25:C27"/>
    <mergeCell ref="C32:C33"/>
    <mergeCell ref="C4:C6"/>
    <mergeCell ref="D34:D35"/>
    <mergeCell ref="C8:C12"/>
    <mergeCell ref="J1:J3"/>
    <mergeCell ref="E2:E3"/>
    <mergeCell ref="F2:G2"/>
    <mergeCell ref="H2:I2"/>
    <mergeCell ref="D1:D3"/>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42"/>
  <sheetViews>
    <sheetView view="pageBreakPreview" zoomScaleNormal="100" zoomScaleSheetLayoutView="100" workbookViewId="0">
      <selection sqref="A1:A3"/>
    </sheetView>
  </sheetViews>
  <sheetFormatPr defaultColWidth="9" defaultRowHeight="13.5"/>
  <cols>
    <col min="1" max="1" width="4.375" style="3" customWidth="1"/>
    <col min="2" max="2" width="18.875" style="3" customWidth="1"/>
    <col min="3" max="3" width="37.5" style="3" customWidth="1"/>
    <col min="4" max="4" width="20.75" style="3" customWidth="1"/>
    <col min="5" max="5" width="21.625" style="3" customWidth="1"/>
    <col min="6" max="9" width="5.375" style="4" customWidth="1"/>
    <col min="10" max="16384" width="9" style="3"/>
  </cols>
  <sheetData>
    <row r="1" spans="1:10" ht="18.75" customHeight="1">
      <c r="A1" s="508" t="s">
        <v>23</v>
      </c>
      <c r="B1" s="506" t="s">
        <v>11</v>
      </c>
      <c r="C1" s="507" t="s">
        <v>12</v>
      </c>
      <c r="D1" s="510" t="s">
        <v>783</v>
      </c>
      <c r="E1" s="509" t="s">
        <v>13</v>
      </c>
      <c r="F1" s="506"/>
      <c r="G1" s="506"/>
      <c r="H1" s="506"/>
      <c r="I1" s="506"/>
      <c r="J1" s="506" t="s">
        <v>21</v>
      </c>
    </row>
    <row r="2" spans="1:10">
      <c r="A2" s="508"/>
      <c r="B2" s="506"/>
      <c r="C2" s="507"/>
      <c r="D2" s="511"/>
      <c r="E2" s="509" t="s">
        <v>14</v>
      </c>
      <c r="F2" s="506" t="s">
        <v>15</v>
      </c>
      <c r="G2" s="506"/>
      <c r="H2" s="506" t="s">
        <v>16</v>
      </c>
      <c r="I2" s="506"/>
      <c r="J2" s="506"/>
    </row>
    <row r="3" spans="1:10">
      <c r="A3" s="508"/>
      <c r="B3" s="506"/>
      <c r="C3" s="507"/>
      <c r="D3" s="512"/>
      <c r="E3" s="509"/>
      <c r="F3" s="58" t="s">
        <v>17</v>
      </c>
      <c r="G3" s="58" t="s">
        <v>18</v>
      </c>
      <c r="H3" s="58" t="s">
        <v>19</v>
      </c>
      <c r="I3" s="58" t="s">
        <v>20</v>
      </c>
      <c r="J3" s="506"/>
    </row>
    <row r="4" spans="1:10">
      <c r="A4" s="504" t="s">
        <v>123</v>
      </c>
      <c r="B4" s="25" t="s">
        <v>58</v>
      </c>
      <c r="C4" s="598" t="s">
        <v>548</v>
      </c>
      <c r="D4" s="254" t="s">
        <v>784</v>
      </c>
      <c r="E4" s="560" t="s">
        <v>551</v>
      </c>
      <c r="F4" s="113" t="s">
        <v>29</v>
      </c>
      <c r="G4" s="104" t="s">
        <v>28</v>
      </c>
      <c r="H4" s="131"/>
      <c r="I4" s="132"/>
      <c r="J4" s="126"/>
    </row>
    <row r="5" spans="1:10">
      <c r="A5" s="505"/>
      <c r="B5" s="32" t="s">
        <v>142</v>
      </c>
      <c r="C5" s="599"/>
      <c r="D5" s="235"/>
      <c r="E5" s="530"/>
      <c r="F5" s="113"/>
      <c r="G5" s="104"/>
      <c r="H5" s="104"/>
      <c r="I5" s="104"/>
      <c r="J5" s="106"/>
    </row>
    <row r="6" spans="1:10">
      <c r="A6" s="505"/>
      <c r="B6" s="6"/>
      <c r="C6" s="599" t="s">
        <v>549</v>
      </c>
      <c r="D6" s="235"/>
      <c r="E6" s="530"/>
      <c r="F6" s="113"/>
      <c r="G6" s="104"/>
      <c r="H6" s="104"/>
      <c r="I6" s="104"/>
      <c r="J6" s="106"/>
    </row>
    <row r="7" spans="1:10">
      <c r="A7" s="505"/>
      <c r="B7" s="538" t="s">
        <v>545</v>
      </c>
      <c r="C7" s="599"/>
      <c r="D7" s="235"/>
      <c r="E7" s="530"/>
      <c r="F7" s="113"/>
      <c r="G7" s="104"/>
      <c r="H7" s="104"/>
      <c r="I7" s="104"/>
      <c r="J7" s="106"/>
    </row>
    <row r="8" spans="1:10">
      <c r="A8" s="505"/>
      <c r="B8" s="538"/>
      <c r="C8" s="599"/>
      <c r="D8" s="235"/>
      <c r="E8" s="120"/>
      <c r="F8" s="113"/>
      <c r="G8" s="104"/>
      <c r="H8" s="104"/>
      <c r="I8" s="104"/>
      <c r="J8" s="106"/>
    </row>
    <row r="9" spans="1:10">
      <c r="A9" s="505"/>
      <c r="B9" s="32"/>
      <c r="C9" s="599"/>
      <c r="D9" s="235"/>
      <c r="E9" s="120"/>
      <c r="F9" s="113"/>
      <c r="G9" s="104"/>
      <c r="H9" s="104"/>
      <c r="I9" s="104"/>
      <c r="J9" s="106"/>
    </row>
    <row r="10" spans="1:10">
      <c r="A10" s="505"/>
      <c r="B10" s="32"/>
      <c r="C10" s="599" t="s">
        <v>550</v>
      </c>
      <c r="D10" s="235"/>
      <c r="E10" s="120"/>
      <c r="F10" s="113"/>
      <c r="G10" s="104"/>
      <c r="H10" s="104"/>
      <c r="I10" s="104"/>
      <c r="J10" s="106"/>
    </row>
    <row r="11" spans="1:10">
      <c r="A11" s="505"/>
      <c r="B11" s="6"/>
      <c r="C11" s="599"/>
      <c r="D11" s="235"/>
      <c r="E11" s="120"/>
      <c r="F11" s="113"/>
      <c r="G11" s="104"/>
      <c r="H11" s="104"/>
      <c r="I11" s="104"/>
      <c r="J11" s="106"/>
    </row>
    <row r="12" spans="1:10">
      <c r="A12" s="505"/>
      <c r="B12" s="6"/>
      <c r="C12" s="599"/>
      <c r="D12" s="235"/>
      <c r="E12" s="120"/>
      <c r="F12" s="113"/>
      <c r="G12" s="104"/>
      <c r="H12" s="104"/>
      <c r="I12" s="104"/>
      <c r="J12" s="106"/>
    </row>
    <row r="13" spans="1:10">
      <c r="A13" s="505"/>
      <c r="B13" s="31"/>
      <c r="C13" s="600"/>
      <c r="D13" s="255"/>
      <c r="E13" s="133"/>
      <c r="F13" s="134"/>
      <c r="G13" s="119"/>
      <c r="H13" s="119"/>
      <c r="I13" s="119"/>
      <c r="J13" s="117"/>
    </row>
    <row r="14" spans="1:10">
      <c r="A14" s="505"/>
      <c r="B14" s="597" t="s">
        <v>546</v>
      </c>
      <c r="C14" s="601" t="s">
        <v>963</v>
      </c>
      <c r="D14" s="235"/>
      <c r="E14" s="120" t="s">
        <v>143</v>
      </c>
      <c r="F14" s="113" t="s">
        <v>28</v>
      </c>
      <c r="G14" s="104" t="s">
        <v>29</v>
      </c>
      <c r="H14" s="104"/>
      <c r="I14" s="104"/>
      <c r="J14" s="106"/>
    </row>
    <row r="15" spans="1:10">
      <c r="A15" s="505"/>
      <c r="B15" s="497"/>
      <c r="C15" s="599"/>
      <c r="D15" s="235" t="s">
        <v>785</v>
      </c>
      <c r="E15" s="595" t="s">
        <v>544</v>
      </c>
      <c r="F15" s="113"/>
      <c r="G15" s="104"/>
      <c r="H15" s="104"/>
      <c r="I15" s="104"/>
      <c r="J15" s="106"/>
    </row>
    <row r="16" spans="1:10">
      <c r="A16" s="505"/>
      <c r="B16" s="6"/>
      <c r="C16" s="599"/>
      <c r="D16" s="299" t="s">
        <v>786</v>
      </c>
      <c r="E16" s="595"/>
      <c r="F16" s="113"/>
      <c r="G16" s="104"/>
      <c r="H16" s="104"/>
      <c r="I16" s="104"/>
      <c r="J16" s="106"/>
    </row>
    <row r="17" spans="1:10">
      <c r="A17" s="505"/>
      <c r="B17" s="6"/>
      <c r="C17" s="599"/>
      <c r="D17" s="299" t="s">
        <v>787</v>
      </c>
      <c r="E17" s="595"/>
      <c r="F17" s="113"/>
      <c r="G17" s="104"/>
      <c r="H17" s="104"/>
      <c r="I17" s="104"/>
      <c r="J17" s="106"/>
    </row>
    <row r="18" spans="1:10">
      <c r="A18" s="505"/>
      <c r="B18" s="6"/>
      <c r="C18" s="599"/>
      <c r="D18" s="235"/>
      <c r="E18" s="595"/>
      <c r="F18" s="113"/>
      <c r="G18" s="104"/>
      <c r="H18" s="104"/>
      <c r="I18" s="104"/>
      <c r="J18" s="106"/>
    </row>
    <row r="19" spans="1:10">
      <c r="A19" s="505"/>
      <c r="B19" s="31"/>
      <c r="C19" s="147"/>
      <c r="D19" s="247"/>
      <c r="E19" s="596"/>
      <c r="F19" s="134"/>
      <c r="G19" s="119"/>
      <c r="H19" s="119"/>
      <c r="I19" s="119"/>
      <c r="J19" s="117"/>
    </row>
    <row r="20" spans="1:10">
      <c r="A20" s="505"/>
      <c r="B20" s="597" t="s">
        <v>547</v>
      </c>
      <c r="C20" s="601" t="s">
        <v>552</v>
      </c>
      <c r="D20" s="256" t="s">
        <v>788</v>
      </c>
      <c r="E20" s="529" t="s">
        <v>554</v>
      </c>
      <c r="F20" s="113" t="s">
        <v>28</v>
      </c>
      <c r="G20" s="104" t="s">
        <v>29</v>
      </c>
      <c r="H20" s="104"/>
      <c r="I20" s="104"/>
      <c r="J20" s="106"/>
    </row>
    <row r="21" spans="1:10">
      <c r="A21" s="505"/>
      <c r="B21" s="497"/>
      <c r="C21" s="599"/>
      <c r="D21" s="235" t="s">
        <v>789</v>
      </c>
      <c r="E21" s="530"/>
      <c r="F21" s="113"/>
      <c r="G21" s="104"/>
      <c r="H21" s="104"/>
      <c r="I21" s="104"/>
      <c r="J21" s="106"/>
    </row>
    <row r="22" spans="1:10">
      <c r="A22" s="505"/>
      <c r="B22" s="6"/>
      <c r="C22" s="599"/>
      <c r="D22" s="257" t="s">
        <v>761</v>
      </c>
      <c r="E22" s="530"/>
      <c r="F22" s="113"/>
      <c r="G22" s="104"/>
      <c r="H22" s="104"/>
      <c r="I22" s="104"/>
      <c r="J22" s="106"/>
    </row>
    <row r="23" spans="1:10">
      <c r="A23" s="505"/>
      <c r="B23" s="23"/>
      <c r="C23" s="599" t="s">
        <v>553</v>
      </c>
      <c r="D23" s="235"/>
      <c r="E23" s="530"/>
      <c r="F23" s="104"/>
      <c r="G23" s="105"/>
      <c r="H23" s="104"/>
      <c r="I23" s="104"/>
      <c r="J23" s="106"/>
    </row>
    <row r="24" spans="1:10">
      <c r="A24" s="505"/>
      <c r="B24" s="23"/>
      <c r="C24" s="599"/>
      <c r="D24" s="235" t="s">
        <v>790</v>
      </c>
      <c r="E24" s="530"/>
      <c r="F24" s="104"/>
      <c r="G24" s="105"/>
      <c r="H24" s="104"/>
      <c r="I24" s="104"/>
      <c r="J24" s="106"/>
    </row>
    <row r="25" spans="1:10">
      <c r="A25" s="505"/>
      <c r="B25" s="23"/>
      <c r="C25" s="599"/>
      <c r="D25" s="235" t="s">
        <v>791</v>
      </c>
      <c r="E25" s="530"/>
      <c r="F25" s="104"/>
      <c r="G25" s="105"/>
      <c r="H25" s="104"/>
      <c r="I25" s="104"/>
      <c r="J25" s="106"/>
    </row>
    <row r="26" spans="1:10">
      <c r="A26" s="505"/>
      <c r="B26" s="23"/>
      <c r="C26" s="599"/>
      <c r="D26" s="235" t="s">
        <v>665</v>
      </c>
      <c r="E26" s="120"/>
      <c r="F26" s="104"/>
      <c r="G26" s="105"/>
      <c r="H26" s="104"/>
      <c r="I26" s="104"/>
      <c r="J26" s="106"/>
    </row>
    <row r="27" spans="1:10">
      <c r="A27" s="505"/>
      <c r="B27" s="6"/>
      <c r="C27" s="599"/>
      <c r="D27" s="257" t="s">
        <v>792</v>
      </c>
      <c r="E27" s="120"/>
      <c r="F27" s="104"/>
      <c r="G27" s="105"/>
      <c r="H27" s="104"/>
      <c r="I27" s="104"/>
      <c r="J27" s="106"/>
    </row>
    <row r="28" spans="1:10">
      <c r="A28" s="505"/>
      <c r="B28" s="6"/>
      <c r="C28" s="121"/>
      <c r="D28" s="230"/>
      <c r="E28" s="120"/>
      <c r="F28" s="104"/>
      <c r="G28" s="105"/>
      <c r="H28" s="104"/>
      <c r="I28" s="104"/>
      <c r="J28" s="106"/>
    </row>
    <row r="29" spans="1:10">
      <c r="A29" s="505"/>
      <c r="B29" s="6"/>
      <c r="C29" s="121"/>
      <c r="D29" s="230"/>
      <c r="E29" s="120"/>
      <c r="F29" s="104"/>
      <c r="G29" s="105"/>
      <c r="H29" s="104"/>
      <c r="I29" s="104"/>
      <c r="J29" s="106"/>
    </row>
    <row r="30" spans="1:10">
      <c r="A30" s="505"/>
      <c r="B30" s="6"/>
      <c r="C30" s="121"/>
      <c r="D30" s="230"/>
      <c r="E30" s="120"/>
      <c r="F30" s="104"/>
      <c r="G30" s="105"/>
      <c r="H30" s="104"/>
      <c r="I30" s="104"/>
      <c r="J30" s="106"/>
    </row>
    <row r="31" spans="1:10">
      <c r="A31" s="505"/>
      <c r="B31" s="6"/>
      <c r="C31" s="121"/>
      <c r="D31" s="230"/>
      <c r="E31" s="120"/>
      <c r="F31" s="104"/>
      <c r="G31" s="105"/>
      <c r="H31" s="104"/>
      <c r="I31" s="104"/>
      <c r="J31" s="106"/>
    </row>
    <row r="32" spans="1:10">
      <c r="A32" s="505"/>
      <c r="B32" s="6"/>
      <c r="C32" s="121"/>
      <c r="D32" s="230"/>
      <c r="E32" s="120"/>
      <c r="F32" s="104"/>
      <c r="G32" s="105"/>
      <c r="H32" s="104"/>
      <c r="I32" s="104"/>
      <c r="J32" s="106"/>
    </row>
    <row r="33" spans="1:10">
      <c r="A33" s="505"/>
      <c r="B33" s="6"/>
      <c r="C33" s="121"/>
      <c r="D33" s="230"/>
      <c r="E33" s="120"/>
      <c r="F33" s="104"/>
      <c r="G33" s="105"/>
      <c r="H33" s="104"/>
      <c r="I33" s="104"/>
      <c r="J33" s="106"/>
    </row>
    <row r="34" spans="1:10">
      <c r="A34" s="505"/>
      <c r="B34" s="6"/>
      <c r="C34" s="121"/>
      <c r="D34" s="230"/>
      <c r="E34" s="127"/>
      <c r="F34" s="104"/>
      <c r="G34" s="105"/>
      <c r="H34" s="104"/>
      <c r="I34" s="104"/>
      <c r="J34" s="106"/>
    </row>
    <row r="35" spans="1:10">
      <c r="A35" s="505"/>
      <c r="B35" s="23"/>
      <c r="C35" s="121"/>
      <c r="D35" s="230"/>
      <c r="E35" s="120"/>
      <c r="F35" s="103"/>
      <c r="G35" s="104"/>
      <c r="H35" s="104"/>
      <c r="I35" s="104"/>
      <c r="J35" s="106"/>
    </row>
    <row r="36" spans="1:10">
      <c r="A36" s="505"/>
      <c r="B36" s="8"/>
      <c r="C36" s="121"/>
      <c r="D36" s="230"/>
      <c r="E36" s="128"/>
      <c r="F36" s="104"/>
      <c r="G36" s="104"/>
      <c r="H36" s="104"/>
      <c r="I36" s="104"/>
      <c r="J36" s="106"/>
    </row>
    <row r="37" spans="1:10">
      <c r="A37" s="505"/>
      <c r="B37" s="8"/>
      <c r="C37" s="121"/>
      <c r="D37" s="230"/>
      <c r="E37" s="128"/>
      <c r="F37" s="104"/>
      <c r="G37" s="104"/>
      <c r="H37" s="104"/>
      <c r="I37" s="104"/>
      <c r="J37" s="106"/>
    </row>
    <row r="38" spans="1:10">
      <c r="A38" s="505"/>
      <c r="B38" s="10"/>
      <c r="C38" s="121"/>
      <c r="D38" s="230"/>
      <c r="E38" s="128"/>
      <c r="F38" s="104"/>
      <c r="G38" s="104"/>
      <c r="H38" s="104"/>
      <c r="I38" s="104"/>
      <c r="J38" s="106"/>
    </row>
    <row r="39" spans="1:10">
      <c r="A39" s="505"/>
      <c r="B39" s="8"/>
      <c r="C39" s="121"/>
      <c r="D39" s="230"/>
      <c r="E39" s="128"/>
      <c r="F39" s="103"/>
      <c r="G39" s="104"/>
      <c r="H39" s="104"/>
      <c r="I39" s="104"/>
      <c r="J39" s="106"/>
    </row>
    <row r="40" spans="1:10">
      <c r="A40" s="505"/>
      <c r="B40" s="8"/>
      <c r="C40" s="121"/>
      <c r="D40" s="230"/>
      <c r="E40" s="128"/>
      <c r="F40" s="104"/>
      <c r="G40" s="104"/>
      <c r="H40" s="104"/>
      <c r="I40" s="104"/>
      <c r="J40" s="106"/>
    </row>
    <row r="41" spans="1:10">
      <c r="A41" s="505"/>
      <c r="B41" s="8"/>
      <c r="C41" s="107"/>
      <c r="D41" s="230"/>
      <c r="E41" s="128"/>
      <c r="F41" s="104"/>
      <c r="G41" s="104"/>
      <c r="H41" s="104"/>
      <c r="I41" s="104"/>
      <c r="J41" s="106"/>
    </row>
    <row r="42" spans="1:10">
      <c r="A42" s="522"/>
      <c r="B42" s="22"/>
      <c r="C42" s="116"/>
      <c r="D42" s="258"/>
      <c r="E42" s="129"/>
      <c r="F42" s="111"/>
      <c r="G42" s="111"/>
      <c r="H42" s="111"/>
      <c r="I42" s="111"/>
      <c r="J42" s="108"/>
    </row>
  </sheetData>
  <mergeCells count="22">
    <mergeCell ref="D1:D3"/>
    <mergeCell ref="A4:A42"/>
    <mergeCell ref="A1:A3"/>
    <mergeCell ref="B1:B3"/>
    <mergeCell ref="C1:C3"/>
    <mergeCell ref="C23:C27"/>
    <mergeCell ref="E1:I1"/>
    <mergeCell ref="J1:J3"/>
    <mergeCell ref="E2:E3"/>
    <mergeCell ref="F2:G2"/>
    <mergeCell ref="H2:I2"/>
    <mergeCell ref="E15:E19"/>
    <mergeCell ref="B7:B8"/>
    <mergeCell ref="B14:B15"/>
    <mergeCell ref="B20:B21"/>
    <mergeCell ref="C4:C5"/>
    <mergeCell ref="C6:C9"/>
    <mergeCell ref="C10:C13"/>
    <mergeCell ref="E4:E7"/>
    <mergeCell ref="C14:C18"/>
    <mergeCell ref="C20:C22"/>
    <mergeCell ref="E20:E25"/>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42"/>
  <sheetViews>
    <sheetView view="pageBreakPreview" zoomScale="90" zoomScaleNormal="100" zoomScaleSheetLayoutView="90" workbookViewId="0">
      <selection sqref="A1:A3"/>
    </sheetView>
  </sheetViews>
  <sheetFormatPr defaultColWidth="9" defaultRowHeight="13.5"/>
  <cols>
    <col min="1" max="1" width="4.125" style="3" customWidth="1"/>
    <col min="2" max="2" width="20.25" style="3" customWidth="1"/>
    <col min="3" max="3" width="34.625" style="3" customWidth="1"/>
    <col min="4" max="4" width="22.25" style="3" customWidth="1"/>
    <col min="5" max="5" width="22.5" style="3" customWidth="1"/>
    <col min="6" max="9" width="5.375" style="4" customWidth="1"/>
    <col min="10" max="10" width="8" style="3" customWidth="1"/>
    <col min="11" max="16384" width="9" style="3"/>
  </cols>
  <sheetData>
    <row r="1" spans="1:10" ht="18.75" customHeight="1">
      <c r="A1" s="508" t="s">
        <v>23</v>
      </c>
      <c r="B1" s="506" t="s">
        <v>11</v>
      </c>
      <c r="C1" s="507" t="s">
        <v>12</v>
      </c>
      <c r="D1" s="510" t="s">
        <v>783</v>
      </c>
      <c r="E1" s="509" t="s">
        <v>13</v>
      </c>
      <c r="F1" s="506"/>
      <c r="G1" s="506"/>
      <c r="H1" s="506"/>
      <c r="I1" s="506"/>
      <c r="J1" s="506" t="s">
        <v>21</v>
      </c>
    </row>
    <row r="2" spans="1:10">
      <c r="A2" s="508"/>
      <c r="B2" s="506"/>
      <c r="C2" s="507"/>
      <c r="D2" s="511"/>
      <c r="E2" s="509" t="s">
        <v>14</v>
      </c>
      <c r="F2" s="506" t="s">
        <v>15</v>
      </c>
      <c r="G2" s="506"/>
      <c r="H2" s="506" t="s">
        <v>16</v>
      </c>
      <c r="I2" s="506"/>
      <c r="J2" s="506"/>
    </row>
    <row r="3" spans="1:10">
      <c r="A3" s="508"/>
      <c r="B3" s="506"/>
      <c r="C3" s="507"/>
      <c r="D3" s="512"/>
      <c r="E3" s="509"/>
      <c r="F3" s="60" t="s">
        <v>17</v>
      </c>
      <c r="G3" s="60" t="s">
        <v>18</v>
      </c>
      <c r="H3" s="60" t="s">
        <v>19</v>
      </c>
      <c r="I3" s="60" t="s">
        <v>20</v>
      </c>
      <c r="J3" s="506"/>
    </row>
    <row r="4" spans="1:10" ht="13.5" customHeight="1">
      <c r="A4" s="504" t="s">
        <v>123</v>
      </c>
      <c r="B4" s="544" t="s">
        <v>555</v>
      </c>
      <c r="C4" s="602" t="s">
        <v>556</v>
      </c>
      <c r="D4" s="254" t="s">
        <v>794</v>
      </c>
      <c r="E4" s="560" t="s">
        <v>558</v>
      </c>
      <c r="F4" s="113" t="s">
        <v>29</v>
      </c>
      <c r="G4" s="104" t="s">
        <v>28</v>
      </c>
      <c r="H4" s="131"/>
      <c r="I4" s="132"/>
      <c r="J4" s="126"/>
    </row>
    <row r="5" spans="1:10">
      <c r="A5" s="505"/>
      <c r="B5" s="520"/>
      <c r="C5" s="518"/>
      <c r="D5" s="235" t="s">
        <v>795</v>
      </c>
      <c r="E5" s="530"/>
      <c r="F5" s="113"/>
      <c r="G5" s="104"/>
      <c r="H5" s="104"/>
      <c r="I5" s="104"/>
      <c r="J5" s="106"/>
    </row>
    <row r="6" spans="1:10">
      <c r="A6" s="505"/>
      <c r="B6" s="121" t="s">
        <v>144</v>
      </c>
      <c r="C6" s="518"/>
      <c r="D6" s="235" t="s">
        <v>796</v>
      </c>
      <c r="E6" s="530"/>
      <c r="F6" s="113"/>
      <c r="G6" s="104"/>
      <c r="H6" s="104"/>
      <c r="I6" s="104"/>
      <c r="J6" s="106"/>
    </row>
    <row r="7" spans="1:10">
      <c r="A7" s="505"/>
      <c r="B7" s="121" t="s">
        <v>145</v>
      </c>
      <c r="C7" s="518"/>
      <c r="D7" s="235" t="s">
        <v>797</v>
      </c>
      <c r="E7" s="530"/>
      <c r="F7" s="113"/>
      <c r="G7" s="104"/>
      <c r="H7" s="104"/>
      <c r="I7" s="104"/>
      <c r="J7" s="106"/>
    </row>
    <row r="8" spans="1:10" ht="13.5" customHeight="1">
      <c r="A8" s="505"/>
      <c r="B8" s="115" t="s">
        <v>146</v>
      </c>
      <c r="C8" s="518"/>
      <c r="D8" s="235" t="s">
        <v>798</v>
      </c>
      <c r="E8" s="143"/>
      <c r="F8" s="113"/>
      <c r="G8" s="104"/>
      <c r="H8" s="104"/>
      <c r="I8" s="104"/>
      <c r="J8" s="106"/>
    </row>
    <row r="9" spans="1:10">
      <c r="A9" s="505"/>
      <c r="B9" s="128"/>
      <c r="C9" s="518"/>
      <c r="D9" s="235" t="s">
        <v>799</v>
      </c>
      <c r="E9" s="143"/>
      <c r="F9" s="113"/>
      <c r="G9" s="104"/>
      <c r="H9" s="104"/>
      <c r="I9" s="104"/>
      <c r="J9" s="106"/>
    </row>
    <row r="10" spans="1:10" ht="12.75" customHeight="1">
      <c r="A10" s="505"/>
      <c r="B10" s="128"/>
      <c r="C10" s="259"/>
      <c r="D10" s="246" t="s">
        <v>800</v>
      </c>
      <c r="E10" s="120"/>
      <c r="F10" s="113"/>
      <c r="G10" s="104"/>
      <c r="H10" s="104"/>
      <c r="I10" s="104"/>
      <c r="J10" s="106"/>
    </row>
    <row r="11" spans="1:10" ht="13.5" customHeight="1">
      <c r="A11" s="505"/>
      <c r="B11" s="144"/>
      <c r="C11" s="260"/>
      <c r="D11" s="263"/>
      <c r="E11" s="145"/>
      <c r="F11" s="134"/>
      <c r="G11" s="119"/>
      <c r="H11" s="119"/>
      <c r="I11" s="119"/>
      <c r="J11" s="117"/>
    </row>
    <row r="12" spans="1:10" ht="13.5" customHeight="1">
      <c r="A12" s="505"/>
      <c r="B12" s="121"/>
      <c r="C12" s="259"/>
      <c r="D12" s="246"/>
      <c r="E12" s="143"/>
      <c r="F12" s="113"/>
      <c r="G12" s="104"/>
      <c r="H12" s="104"/>
      <c r="I12" s="104"/>
      <c r="J12" s="106"/>
    </row>
    <row r="13" spans="1:10">
      <c r="A13" s="505"/>
      <c r="B13" s="520" t="s">
        <v>557</v>
      </c>
      <c r="C13" s="518" t="s">
        <v>559</v>
      </c>
      <c r="D13" s="235" t="s">
        <v>801</v>
      </c>
      <c r="E13" s="603" t="s">
        <v>793</v>
      </c>
      <c r="F13" s="113" t="s">
        <v>148</v>
      </c>
      <c r="G13" s="104" t="s">
        <v>149</v>
      </c>
      <c r="H13" s="104"/>
      <c r="I13" s="104"/>
      <c r="J13" s="106"/>
    </row>
    <row r="14" spans="1:10" ht="13.5" customHeight="1">
      <c r="A14" s="505"/>
      <c r="B14" s="520"/>
      <c r="C14" s="518"/>
      <c r="D14" s="235" t="s">
        <v>802</v>
      </c>
      <c r="E14" s="603"/>
      <c r="F14" s="113"/>
      <c r="G14" s="104"/>
      <c r="H14" s="104"/>
      <c r="I14" s="104"/>
      <c r="J14" s="106"/>
    </row>
    <row r="15" spans="1:10">
      <c r="A15" s="505"/>
      <c r="B15" s="520"/>
      <c r="C15" s="518"/>
      <c r="D15" s="257" t="s">
        <v>803</v>
      </c>
      <c r="E15" s="143"/>
      <c r="F15" s="103"/>
      <c r="G15" s="104"/>
      <c r="H15" s="104"/>
      <c r="I15" s="104"/>
      <c r="J15" s="106"/>
    </row>
    <row r="16" spans="1:10">
      <c r="A16" s="505"/>
      <c r="B16" s="520"/>
      <c r="C16" s="518"/>
      <c r="D16" s="235"/>
      <c r="E16" s="143"/>
      <c r="F16" s="113"/>
      <c r="G16" s="104"/>
      <c r="H16" s="104"/>
      <c r="I16" s="104"/>
      <c r="J16" s="106"/>
    </row>
    <row r="17" spans="1:10">
      <c r="A17" s="505"/>
      <c r="B17" s="520"/>
      <c r="C17" s="599" t="s">
        <v>560</v>
      </c>
      <c r="D17" s="235" t="s">
        <v>804</v>
      </c>
      <c r="E17" s="143"/>
      <c r="F17" s="113"/>
      <c r="G17" s="104"/>
      <c r="H17" s="104"/>
      <c r="I17" s="104"/>
      <c r="J17" s="106"/>
    </row>
    <row r="18" spans="1:10">
      <c r="A18" s="505"/>
      <c r="B18" s="121"/>
      <c r="C18" s="599"/>
      <c r="D18" s="235" t="s">
        <v>805</v>
      </c>
      <c r="E18" s="143"/>
      <c r="F18" s="113"/>
      <c r="G18" s="104"/>
      <c r="H18" s="104"/>
      <c r="I18" s="104"/>
      <c r="J18" s="106"/>
    </row>
    <row r="19" spans="1:10">
      <c r="A19" s="505"/>
      <c r="B19" s="121"/>
      <c r="C19" s="599"/>
      <c r="D19" s="257" t="s">
        <v>663</v>
      </c>
      <c r="E19" s="146"/>
      <c r="F19" s="113"/>
      <c r="G19" s="104"/>
      <c r="H19" s="104"/>
      <c r="I19" s="104"/>
      <c r="J19" s="106"/>
    </row>
    <row r="20" spans="1:10">
      <c r="A20" s="505"/>
      <c r="B20" s="147"/>
      <c r="C20" s="261"/>
      <c r="D20" s="263"/>
      <c r="E20" s="148"/>
      <c r="F20" s="134"/>
      <c r="G20" s="119"/>
      <c r="H20" s="119"/>
      <c r="I20" s="119"/>
      <c r="J20" s="117"/>
    </row>
    <row r="21" spans="1:10">
      <c r="A21" s="505"/>
      <c r="B21" s="51"/>
      <c r="C21" s="262"/>
      <c r="D21" s="246"/>
      <c r="E21" s="12"/>
      <c r="F21" s="19"/>
      <c r="G21" s="10"/>
      <c r="H21" s="10"/>
      <c r="I21" s="10"/>
      <c r="J21" s="8"/>
    </row>
    <row r="22" spans="1:10">
      <c r="A22" s="505"/>
      <c r="B22" s="6" t="s">
        <v>147</v>
      </c>
      <c r="C22" s="525" t="s">
        <v>561</v>
      </c>
      <c r="D22" s="235" t="s">
        <v>806</v>
      </c>
      <c r="E22" s="495" t="s">
        <v>562</v>
      </c>
      <c r="F22" s="19" t="s">
        <v>29</v>
      </c>
      <c r="G22" s="10" t="s">
        <v>28</v>
      </c>
      <c r="H22" s="10"/>
      <c r="I22" s="10"/>
      <c r="J22" s="8"/>
    </row>
    <row r="23" spans="1:10">
      <c r="A23" s="505"/>
      <c r="B23" s="23"/>
      <c r="C23" s="525"/>
      <c r="D23" s="235" t="s">
        <v>807</v>
      </c>
      <c r="E23" s="495"/>
      <c r="F23" s="10"/>
      <c r="G23" s="45"/>
      <c r="H23" s="10"/>
      <c r="I23" s="10"/>
      <c r="J23" s="8"/>
    </row>
    <row r="24" spans="1:10">
      <c r="A24" s="505"/>
      <c r="B24" s="23"/>
      <c r="C24" s="525"/>
      <c r="D24" s="257" t="s">
        <v>803</v>
      </c>
      <c r="E24" s="495"/>
      <c r="F24" s="10"/>
      <c r="G24" s="45"/>
      <c r="H24" s="10"/>
      <c r="I24" s="10"/>
      <c r="J24" s="8"/>
    </row>
    <row r="25" spans="1:10">
      <c r="A25" s="505"/>
      <c r="B25" s="23"/>
      <c r="C25" s="525"/>
      <c r="D25" s="235"/>
      <c r="E25" s="495"/>
      <c r="F25" s="10"/>
      <c r="G25" s="45"/>
      <c r="H25" s="10"/>
      <c r="I25" s="10"/>
      <c r="J25" s="8"/>
    </row>
    <row r="26" spans="1:10">
      <c r="A26" s="505"/>
      <c r="B26" s="23"/>
      <c r="C26" s="525"/>
      <c r="D26" s="235"/>
      <c r="E26" s="495"/>
      <c r="F26" s="10"/>
      <c r="G26" s="45"/>
      <c r="H26" s="10"/>
      <c r="I26" s="10"/>
      <c r="J26" s="8"/>
    </row>
    <row r="27" spans="1:10">
      <c r="A27" s="505"/>
      <c r="B27" s="6"/>
      <c r="C27" s="525"/>
      <c r="D27" s="235"/>
      <c r="E27" s="495"/>
      <c r="F27" s="10"/>
      <c r="G27" s="45"/>
      <c r="H27" s="10"/>
      <c r="I27" s="10"/>
      <c r="J27" s="8"/>
    </row>
    <row r="28" spans="1:10">
      <c r="A28" s="505"/>
      <c r="B28" s="6"/>
      <c r="C28" s="6"/>
      <c r="D28" s="230"/>
      <c r="E28" s="495"/>
      <c r="F28" s="10"/>
      <c r="G28" s="45"/>
      <c r="H28" s="10"/>
      <c r="I28" s="10"/>
      <c r="J28" s="8"/>
    </row>
    <row r="29" spans="1:10">
      <c r="A29" s="505"/>
      <c r="B29" s="6"/>
      <c r="C29" s="6"/>
      <c r="D29" s="230"/>
      <c r="E29" s="495"/>
      <c r="F29" s="10"/>
      <c r="G29" s="45"/>
      <c r="H29" s="10"/>
      <c r="I29" s="10"/>
      <c r="J29" s="8"/>
    </row>
    <row r="30" spans="1:10">
      <c r="A30" s="505"/>
      <c r="B30" s="6"/>
      <c r="C30" s="6"/>
      <c r="D30" s="230"/>
      <c r="E30" s="34"/>
      <c r="F30" s="10"/>
      <c r="G30" s="45"/>
      <c r="H30" s="10"/>
      <c r="I30" s="10"/>
      <c r="J30" s="8"/>
    </row>
    <row r="31" spans="1:10">
      <c r="A31" s="505"/>
      <c r="B31" s="6"/>
      <c r="C31" s="6"/>
      <c r="D31" s="230"/>
      <c r="E31" s="43"/>
      <c r="F31" s="10"/>
      <c r="G31" s="45"/>
      <c r="H31" s="10"/>
      <c r="I31" s="10"/>
      <c r="J31" s="8"/>
    </row>
    <row r="32" spans="1:10">
      <c r="A32" s="505"/>
      <c r="B32" s="6"/>
      <c r="C32" s="6"/>
      <c r="D32" s="230"/>
      <c r="E32" s="43"/>
      <c r="F32" s="10"/>
      <c r="G32" s="45"/>
      <c r="H32" s="10"/>
      <c r="I32" s="10"/>
      <c r="J32" s="8"/>
    </row>
    <row r="33" spans="1:10">
      <c r="A33" s="505"/>
      <c r="B33" s="6"/>
      <c r="C33" s="6"/>
      <c r="D33" s="230"/>
      <c r="E33" s="43"/>
      <c r="F33" s="10"/>
      <c r="G33" s="45"/>
      <c r="H33" s="10"/>
      <c r="I33" s="10"/>
      <c r="J33" s="8"/>
    </row>
    <row r="34" spans="1:10">
      <c r="A34" s="505"/>
      <c r="B34" s="6"/>
      <c r="C34" s="6"/>
      <c r="D34" s="230"/>
      <c r="E34" s="59"/>
      <c r="F34" s="10"/>
      <c r="G34" s="45"/>
      <c r="H34" s="10"/>
      <c r="I34" s="10"/>
      <c r="J34" s="8"/>
    </row>
    <row r="35" spans="1:10">
      <c r="A35" s="505"/>
      <c r="B35" s="23"/>
      <c r="C35" s="6"/>
      <c r="D35" s="230"/>
      <c r="E35" s="43"/>
      <c r="F35" s="42"/>
      <c r="G35" s="10"/>
      <c r="H35" s="10"/>
      <c r="I35" s="10"/>
      <c r="J35" s="8"/>
    </row>
    <row r="36" spans="1:10">
      <c r="A36" s="505"/>
      <c r="B36" s="8"/>
      <c r="C36" s="6"/>
      <c r="D36" s="230"/>
      <c r="E36" s="32"/>
      <c r="F36" s="10"/>
      <c r="G36" s="10"/>
      <c r="H36" s="10"/>
      <c r="I36" s="10"/>
      <c r="J36" s="8"/>
    </row>
    <row r="37" spans="1:10">
      <c r="A37" s="505"/>
      <c r="B37" s="8"/>
      <c r="C37" s="6"/>
      <c r="D37" s="230"/>
      <c r="E37" s="32"/>
      <c r="F37" s="10"/>
      <c r="G37" s="10"/>
      <c r="H37" s="10"/>
      <c r="I37" s="10"/>
      <c r="J37" s="8"/>
    </row>
    <row r="38" spans="1:10">
      <c r="A38" s="505"/>
      <c r="B38" s="10"/>
      <c r="C38" s="6"/>
      <c r="D38" s="230"/>
      <c r="E38" s="32"/>
      <c r="F38" s="10"/>
      <c r="G38" s="10"/>
      <c r="H38" s="10"/>
      <c r="I38" s="10"/>
      <c r="J38" s="8"/>
    </row>
    <row r="39" spans="1:10">
      <c r="A39" s="505"/>
      <c r="B39" s="8"/>
      <c r="C39" s="6"/>
      <c r="D39" s="230"/>
      <c r="E39" s="32"/>
      <c r="F39" s="42"/>
      <c r="G39" s="10"/>
      <c r="H39" s="10"/>
      <c r="I39" s="10"/>
      <c r="J39" s="8"/>
    </row>
    <row r="40" spans="1:10">
      <c r="A40" s="505"/>
      <c r="B40" s="8"/>
      <c r="C40" s="6"/>
      <c r="D40" s="230"/>
      <c r="E40" s="32"/>
      <c r="F40" s="10"/>
      <c r="G40" s="10"/>
      <c r="H40" s="10"/>
      <c r="I40" s="10"/>
      <c r="J40" s="8"/>
    </row>
    <row r="41" spans="1:10">
      <c r="A41" s="505"/>
      <c r="B41" s="8"/>
      <c r="C41" s="51"/>
      <c r="D41" s="230"/>
      <c r="E41" s="32"/>
      <c r="F41" s="10"/>
      <c r="G41" s="10"/>
      <c r="H41" s="10"/>
      <c r="I41" s="10"/>
      <c r="J41" s="8"/>
    </row>
    <row r="42" spans="1:10">
      <c r="A42" s="522"/>
      <c r="B42" s="22"/>
      <c r="C42" s="20"/>
      <c r="D42" s="258"/>
      <c r="E42" s="55"/>
      <c r="F42" s="18"/>
      <c r="G42" s="18"/>
      <c r="H42" s="18"/>
      <c r="I42" s="18"/>
      <c r="J42" s="22"/>
    </row>
  </sheetData>
  <mergeCells count="19">
    <mergeCell ref="E13:E14"/>
    <mergeCell ref="A4:A42"/>
    <mergeCell ref="A1:A3"/>
    <mergeCell ref="B1:B3"/>
    <mergeCell ref="C1:C3"/>
    <mergeCell ref="E1:I1"/>
    <mergeCell ref="B13:B17"/>
    <mergeCell ref="C13:C16"/>
    <mergeCell ref="C17:C19"/>
    <mergeCell ref="C22:C27"/>
    <mergeCell ref="E22:E29"/>
    <mergeCell ref="J1:J3"/>
    <mergeCell ref="E2:E3"/>
    <mergeCell ref="F2:G2"/>
    <mergeCell ref="H2:I2"/>
    <mergeCell ref="B4:B5"/>
    <mergeCell ref="C4:C9"/>
    <mergeCell ref="E4:E7"/>
    <mergeCell ref="D1:D3"/>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A3E17-95C4-4B47-8B10-ECFB3214C0A8}">
  <dimension ref="A1:AH16"/>
  <sheetViews>
    <sheetView showGridLines="0" view="pageBreakPreview" zoomScaleNormal="100" zoomScaleSheetLayoutView="100" workbookViewId="0">
      <selection sqref="A1:AH1"/>
    </sheetView>
  </sheetViews>
  <sheetFormatPr defaultRowHeight="13.5"/>
  <cols>
    <col min="1" max="1" width="1.625" style="317" customWidth="1"/>
    <col min="2" max="33" width="2.5" style="317" customWidth="1"/>
    <col min="34" max="34" width="1.625" style="317" customWidth="1"/>
  </cols>
  <sheetData>
    <row r="1" spans="1:34" ht="15" customHeight="1">
      <c r="A1" s="482" t="s">
        <v>967</v>
      </c>
      <c r="B1" s="482"/>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row>
    <row r="2" spans="1:34" ht="15" customHeight="1"/>
    <row r="3" spans="1:34" ht="15" customHeight="1"/>
    <row r="4" spans="1:34" ht="15" customHeight="1">
      <c r="N4" s="694" t="s">
        <v>1045</v>
      </c>
      <c r="O4" s="694"/>
      <c r="P4" s="694"/>
      <c r="Q4" s="694"/>
      <c r="R4" s="694"/>
      <c r="S4" s="694"/>
      <c r="T4" s="694"/>
      <c r="U4" s="694"/>
      <c r="V4" s="694"/>
      <c r="W4" s="694"/>
      <c r="X4" s="694"/>
      <c r="Y4" s="694"/>
      <c r="Z4" s="694"/>
      <c r="AA4" s="694"/>
      <c r="AB4" s="694"/>
      <c r="AC4" s="694"/>
      <c r="AD4" s="694"/>
      <c r="AE4" s="694"/>
      <c r="AF4" s="694"/>
      <c r="AG4" s="694"/>
      <c r="AH4" s="694"/>
    </row>
    <row r="5" spans="1:34" ht="15" customHeight="1"/>
    <row r="6" spans="1:34" ht="15" customHeight="1">
      <c r="A6" s="341"/>
      <c r="B6" s="341"/>
      <c r="C6" s="341"/>
      <c r="D6" s="341"/>
      <c r="E6" s="341"/>
      <c r="F6" s="341"/>
      <c r="G6" s="341"/>
      <c r="H6" s="341"/>
      <c r="I6" s="341"/>
      <c r="J6" s="341"/>
      <c r="K6" s="341"/>
      <c r="L6" s="341"/>
      <c r="M6" s="341"/>
      <c r="N6" s="694" t="s">
        <v>1044</v>
      </c>
      <c r="O6" s="695"/>
      <c r="P6" s="695"/>
      <c r="Q6" s="695"/>
      <c r="R6" s="695"/>
      <c r="S6" s="695"/>
      <c r="T6" s="695"/>
      <c r="U6" s="695"/>
      <c r="V6" s="695"/>
      <c r="W6" s="695"/>
      <c r="X6" s="695"/>
      <c r="Y6" s="695"/>
      <c r="Z6" s="695"/>
      <c r="AA6" s="695"/>
      <c r="AB6" s="695"/>
      <c r="AC6" s="695"/>
      <c r="AD6" s="695"/>
      <c r="AE6" s="695"/>
      <c r="AF6" s="695"/>
      <c r="AG6" s="695"/>
      <c r="AH6" s="695"/>
    </row>
    <row r="7" spans="1:34" ht="15" customHeight="1"/>
    <row r="8" spans="1:34" ht="15" customHeight="1">
      <c r="A8" s="483" t="s">
        <v>968</v>
      </c>
      <c r="B8" s="484"/>
      <c r="C8" s="484"/>
      <c r="D8" s="484"/>
      <c r="E8" s="484"/>
      <c r="F8" s="484"/>
      <c r="G8" s="484"/>
      <c r="H8" s="484"/>
      <c r="I8" s="484"/>
      <c r="J8" s="484"/>
      <c r="K8" s="484"/>
      <c r="L8" s="484"/>
      <c r="M8" s="484"/>
      <c r="N8" s="487" t="s">
        <v>1032</v>
      </c>
      <c r="O8" s="484"/>
      <c r="P8" s="484"/>
      <c r="Q8" s="484"/>
      <c r="R8" s="484"/>
      <c r="S8" s="484"/>
      <c r="T8" s="484"/>
      <c r="U8" s="484"/>
      <c r="V8" s="484"/>
      <c r="W8" s="484"/>
      <c r="X8" s="484"/>
      <c r="Y8" s="484"/>
      <c r="Z8" s="484"/>
      <c r="AA8" s="484"/>
      <c r="AB8" s="484"/>
      <c r="AC8" s="484"/>
      <c r="AD8" s="484"/>
      <c r="AE8" s="484"/>
      <c r="AF8" s="484"/>
      <c r="AG8" s="484"/>
      <c r="AH8" s="488"/>
    </row>
    <row r="9" spans="1:34" ht="15" customHeight="1">
      <c r="A9" s="485"/>
      <c r="B9" s="486"/>
      <c r="C9" s="486"/>
      <c r="D9" s="486"/>
      <c r="E9" s="486"/>
      <c r="F9" s="486"/>
      <c r="G9" s="486"/>
      <c r="H9" s="486"/>
      <c r="I9" s="486"/>
      <c r="J9" s="486"/>
      <c r="K9" s="486"/>
      <c r="L9" s="486"/>
      <c r="M9" s="486"/>
      <c r="N9" s="485"/>
      <c r="O9" s="486"/>
      <c r="P9" s="486"/>
      <c r="Q9" s="486"/>
      <c r="R9" s="486"/>
      <c r="S9" s="486"/>
      <c r="T9" s="486"/>
      <c r="U9" s="486"/>
      <c r="V9" s="486"/>
      <c r="W9" s="486"/>
      <c r="X9" s="486"/>
      <c r="Y9" s="486"/>
      <c r="Z9" s="486"/>
      <c r="AA9" s="486"/>
      <c r="AB9" s="486"/>
      <c r="AC9" s="486"/>
      <c r="AD9" s="486"/>
      <c r="AE9" s="486"/>
      <c r="AF9" s="486"/>
      <c r="AG9" s="486"/>
      <c r="AH9" s="489"/>
    </row>
    <row r="10" spans="1:34" ht="100.5" customHeight="1">
      <c r="A10" s="684"/>
      <c r="B10" s="685"/>
      <c r="C10" s="685"/>
      <c r="D10" s="685"/>
      <c r="E10" s="685"/>
      <c r="F10" s="685"/>
      <c r="G10" s="685"/>
      <c r="H10" s="685"/>
      <c r="I10" s="685"/>
      <c r="J10" s="685"/>
      <c r="K10" s="685"/>
      <c r="L10" s="685"/>
      <c r="M10" s="686"/>
      <c r="N10" s="684"/>
      <c r="O10" s="685"/>
      <c r="P10" s="685"/>
      <c r="Q10" s="685"/>
      <c r="R10" s="685"/>
      <c r="S10" s="685"/>
      <c r="T10" s="685"/>
      <c r="U10" s="685"/>
      <c r="V10" s="685"/>
      <c r="W10" s="685"/>
      <c r="X10" s="685"/>
      <c r="Y10" s="685"/>
      <c r="Z10" s="685"/>
      <c r="AA10" s="685"/>
      <c r="AB10" s="685"/>
      <c r="AC10" s="685"/>
      <c r="AD10" s="685"/>
      <c r="AE10" s="685"/>
      <c r="AF10" s="685"/>
      <c r="AG10" s="685"/>
      <c r="AH10" s="686"/>
    </row>
    <row r="11" spans="1:34" ht="100.5" customHeight="1">
      <c r="A11" s="687"/>
      <c r="B11" s="688"/>
      <c r="C11" s="688"/>
      <c r="D11" s="688"/>
      <c r="E11" s="688"/>
      <c r="F11" s="688"/>
      <c r="G11" s="688"/>
      <c r="H11" s="688"/>
      <c r="I11" s="688"/>
      <c r="J11" s="688"/>
      <c r="K11" s="688"/>
      <c r="L11" s="688"/>
      <c r="M11" s="689"/>
      <c r="N11" s="687"/>
      <c r="O11" s="688"/>
      <c r="P11" s="688"/>
      <c r="Q11" s="688"/>
      <c r="R11" s="688"/>
      <c r="S11" s="688"/>
      <c r="T11" s="688"/>
      <c r="U11" s="688"/>
      <c r="V11" s="688"/>
      <c r="W11" s="688"/>
      <c r="X11" s="688"/>
      <c r="Y11" s="688"/>
      <c r="Z11" s="688"/>
      <c r="AA11" s="688"/>
      <c r="AB11" s="688"/>
      <c r="AC11" s="688"/>
      <c r="AD11" s="688"/>
      <c r="AE11" s="688"/>
      <c r="AF11" s="688"/>
      <c r="AG11" s="688"/>
      <c r="AH11" s="689"/>
    </row>
    <row r="12" spans="1:34" ht="100.5" customHeight="1">
      <c r="A12" s="687"/>
      <c r="B12" s="688"/>
      <c r="C12" s="688"/>
      <c r="D12" s="688"/>
      <c r="E12" s="688"/>
      <c r="F12" s="688"/>
      <c r="G12" s="688"/>
      <c r="H12" s="688"/>
      <c r="I12" s="688"/>
      <c r="J12" s="688"/>
      <c r="K12" s="688"/>
      <c r="L12" s="688"/>
      <c r="M12" s="689"/>
      <c r="N12" s="687"/>
      <c r="O12" s="688"/>
      <c r="P12" s="688"/>
      <c r="Q12" s="688"/>
      <c r="R12" s="688"/>
      <c r="S12" s="688"/>
      <c r="T12" s="688"/>
      <c r="U12" s="688"/>
      <c r="V12" s="688"/>
      <c r="W12" s="688"/>
      <c r="X12" s="688"/>
      <c r="Y12" s="688"/>
      <c r="Z12" s="688"/>
      <c r="AA12" s="688"/>
      <c r="AB12" s="688"/>
      <c r="AC12" s="688"/>
      <c r="AD12" s="688"/>
      <c r="AE12" s="688"/>
      <c r="AF12" s="688"/>
      <c r="AG12" s="688"/>
      <c r="AH12" s="689"/>
    </row>
    <row r="13" spans="1:34" ht="100.5" customHeight="1">
      <c r="A13" s="687"/>
      <c r="B13" s="688"/>
      <c r="C13" s="688"/>
      <c r="D13" s="688"/>
      <c r="E13" s="688"/>
      <c r="F13" s="688"/>
      <c r="G13" s="688"/>
      <c r="H13" s="688"/>
      <c r="I13" s="688"/>
      <c r="J13" s="688"/>
      <c r="K13" s="688"/>
      <c r="L13" s="688"/>
      <c r="M13" s="689"/>
      <c r="N13" s="687"/>
      <c r="O13" s="688"/>
      <c r="P13" s="688"/>
      <c r="Q13" s="688"/>
      <c r="R13" s="688"/>
      <c r="S13" s="688"/>
      <c r="T13" s="688"/>
      <c r="U13" s="688"/>
      <c r="V13" s="688"/>
      <c r="W13" s="688"/>
      <c r="X13" s="688"/>
      <c r="Y13" s="688"/>
      <c r="Z13" s="688"/>
      <c r="AA13" s="688"/>
      <c r="AB13" s="688"/>
      <c r="AC13" s="688"/>
      <c r="AD13" s="688"/>
      <c r="AE13" s="688"/>
      <c r="AF13" s="688"/>
      <c r="AG13" s="688"/>
      <c r="AH13" s="689"/>
    </row>
    <row r="14" spans="1:34" ht="100.5" customHeight="1">
      <c r="A14" s="687"/>
      <c r="B14" s="688"/>
      <c r="C14" s="688"/>
      <c r="D14" s="688"/>
      <c r="E14" s="688"/>
      <c r="F14" s="688"/>
      <c r="G14" s="688"/>
      <c r="H14" s="688"/>
      <c r="I14" s="688"/>
      <c r="J14" s="688"/>
      <c r="K14" s="688"/>
      <c r="L14" s="688"/>
      <c r="M14" s="689"/>
      <c r="N14" s="687"/>
      <c r="O14" s="688"/>
      <c r="P14" s="688"/>
      <c r="Q14" s="688"/>
      <c r="R14" s="688"/>
      <c r="S14" s="688"/>
      <c r="T14" s="688"/>
      <c r="U14" s="688"/>
      <c r="V14" s="688"/>
      <c r="W14" s="688"/>
      <c r="X14" s="688"/>
      <c r="Y14" s="688"/>
      <c r="Z14" s="688"/>
      <c r="AA14" s="688"/>
      <c r="AB14" s="688"/>
      <c r="AC14" s="688"/>
      <c r="AD14" s="688"/>
      <c r="AE14" s="688"/>
      <c r="AF14" s="688"/>
      <c r="AG14" s="688"/>
      <c r="AH14" s="689"/>
    </row>
    <row r="15" spans="1:34" ht="100.5" customHeight="1">
      <c r="A15" s="690"/>
      <c r="B15" s="691"/>
      <c r="C15" s="691"/>
      <c r="D15" s="691"/>
      <c r="E15" s="691"/>
      <c r="F15" s="691"/>
      <c r="G15" s="691"/>
      <c r="H15" s="691"/>
      <c r="I15" s="691"/>
      <c r="J15" s="691"/>
      <c r="K15" s="691"/>
      <c r="L15" s="691"/>
      <c r="M15" s="692"/>
      <c r="N15" s="690"/>
      <c r="O15" s="691"/>
      <c r="P15" s="691"/>
      <c r="Q15" s="691"/>
      <c r="R15" s="691"/>
      <c r="S15" s="691"/>
      <c r="T15" s="691"/>
      <c r="U15" s="691"/>
      <c r="V15" s="691"/>
      <c r="W15" s="691"/>
      <c r="X15" s="691"/>
      <c r="Y15" s="691"/>
      <c r="Z15" s="691"/>
      <c r="AA15" s="691"/>
      <c r="AB15" s="691"/>
      <c r="AC15" s="691"/>
      <c r="AD15" s="691"/>
      <c r="AE15" s="691"/>
      <c r="AF15" s="691"/>
      <c r="AG15" s="691"/>
      <c r="AH15" s="692"/>
    </row>
    <row r="16" spans="1:34">
      <c r="A16" s="490" t="s">
        <v>969</v>
      </c>
      <c r="B16" s="490"/>
      <c r="C16" s="490"/>
      <c r="D16" s="490"/>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c r="AH16" s="490"/>
    </row>
  </sheetData>
  <mergeCells count="18">
    <mergeCell ref="A14:M14"/>
    <mergeCell ref="N14:AH14"/>
    <mergeCell ref="A15:M15"/>
    <mergeCell ref="N15:AH15"/>
    <mergeCell ref="A16:AH16"/>
    <mergeCell ref="A11:M11"/>
    <mergeCell ref="N11:AH11"/>
    <mergeCell ref="A12:M12"/>
    <mergeCell ref="N12:AH12"/>
    <mergeCell ref="A13:M13"/>
    <mergeCell ref="N13:AH13"/>
    <mergeCell ref="A1:AH1"/>
    <mergeCell ref="N4:AH4"/>
    <mergeCell ref="A8:M9"/>
    <mergeCell ref="N8:AH9"/>
    <mergeCell ref="A10:M10"/>
    <mergeCell ref="N10:AH10"/>
    <mergeCell ref="N6:AH6"/>
  </mergeCells>
  <phoneticPr fontId="1"/>
  <pageMargins left="0.7" right="0.7" top="0.75" bottom="0.75" header="0.3" footer="0.3"/>
  <pageSetup paperSize="9" scale="9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42"/>
  <sheetViews>
    <sheetView view="pageBreakPreview" zoomScaleNormal="100" zoomScaleSheetLayoutView="100" workbookViewId="0">
      <selection sqref="A1:A3"/>
    </sheetView>
  </sheetViews>
  <sheetFormatPr defaultColWidth="9" defaultRowHeight="13.5"/>
  <cols>
    <col min="1" max="1" width="4.375" style="3" customWidth="1"/>
    <col min="2" max="2" width="20.625" style="3" customWidth="1"/>
    <col min="3" max="3" width="34.25" style="3" customWidth="1"/>
    <col min="4" max="4" width="19.75" style="3" customWidth="1"/>
    <col min="5" max="5" width="23.375" style="3" customWidth="1"/>
    <col min="6" max="9" width="5.375" style="4" customWidth="1"/>
    <col min="10" max="16384" width="9" style="3"/>
  </cols>
  <sheetData>
    <row r="1" spans="1:10" ht="18.75" customHeight="1">
      <c r="A1" s="508" t="s">
        <v>23</v>
      </c>
      <c r="B1" s="506" t="s">
        <v>11</v>
      </c>
      <c r="C1" s="507" t="s">
        <v>12</v>
      </c>
      <c r="D1" s="510" t="s">
        <v>783</v>
      </c>
      <c r="E1" s="509" t="s">
        <v>13</v>
      </c>
      <c r="F1" s="506"/>
      <c r="G1" s="506"/>
      <c r="H1" s="506"/>
      <c r="I1" s="506"/>
      <c r="J1" s="506" t="s">
        <v>21</v>
      </c>
    </row>
    <row r="2" spans="1:10">
      <c r="A2" s="508"/>
      <c r="B2" s="506"/>
      <c r="C2" s="507"/>
      <c r="D2" s="511"/>
      <c r="E2" s="509" t="s">
        <v>14</v>
      </c>
      <c r="F2" s="506" t="s">
        <v>15</v>
      </c>
      <c r="G2" s="506"/>
      <c r="H2" s="506" t="s">
        <v>16</v>
      </c>
      <c r="I2" s="506"/>
      <c r="J2" s="506"/>
    </row>
    <row r="3" spans="1:10">
      <c r="A3" s="508"/>
      <c r="B3" s="506"/>
      <c r="C3" s="507"/>
      <c r="D3" s="512"/>
      <c r="E3" s="509"/>
      <c r="F3" s="61" t="s">
        <v>17</v>
      </c>
      <c r="G3" s="61" t="s">
        <v>18</v>
      </c>
      <c r="H3" s="61" t="s">
        <v>19</v>
      </c>
      <c r="I3" s="61" t="s">
        <v>20</v>
      </c>
      <c r="J3" s="506"/>
    </row>
    <row r="4" spans="1:10" ht="13.5" customHeight="1">
      <c r="A4" s="504" t="s">
        <v>150</v>
      </c>
      <c r="B4" s="25" t="s">
        <v>151</v>
      </c>
      <c r="C4" s="579" t="s">
        <v>564</v>
      </c>
      <c r="D4" s="267" t="s">
        <v>629</v>
      </c>
      <c r="E4" s="494" t="s">
        <v>565</v>
      </c>
      <c r="F4" s="28" t="s">
        <v>28</v>
      </c>
      <c r="G4" s="7" t="s">
        <v>29</v>
      </c>
      <c r="H4" s="28"/>
      <c r="I4" s="7"/>
      <c r="J4" s="29"/>
    </row>
    <row r="5" spans="1:10">
      <c r="A5" s="505"/>
      <c r="B5" s="62" t="s">
        <v>270</v>
      </c>
      <c r="C5" s="580"/>
      <c r="D5" s="268" t="s">
        <v>809</v>
      </c>
      <c r="E5" s="495"/>
      <c r="F5" s="19"/>
      <c r="G5" s="10"/>
      <c r="H5" s="10"/>
      <c r="I5" s="10"/>
      <c r="J5" s="8"/>
    </row>
    <row r="6" spans="1:10">
      <c r="A6" s="505"/>
      <c r="B6" s="6" t="s">
        <v>152</v>
      </c>
      <c r="C6" s="580"/>
      <c r="D6" s="269"/>
      <c r="E6" s="495"/>
      <c r="F6" s="19"/>
      <c r="G6" s="10"/>
      <c r="H6" s="10"/>
      <c r="I6" s="10"/>
      <c r="J6" s="8"/>
    </row>
    <row r="7" spans="1:10">
      <c r="A7" s="505"/>
      <c r="B7" s="51"/>
      <c r="C7" s="604"/>
      <c r="D7" s="270"/>
      <c r="E7" s="36"/>
      <c r="F7" s="14"/>
      <c r="G7" s="15"/>
      <c r="H7" s="15"/>
      <c r="I7" s="15"/>
      <c r="J7" s="13"/>
    </row>
    <row r="8" spans="1:10">
      <c r="A8" s="505"/>
      <c r="B8" s="32"/>
      <c r="C8" s="51" t="s">
        <v>153</v>
      </c>
      <c r="D8" s="230" t="s">
        <v>810</v>
      </c>
      <c r="E8" s="43" t="s">
        <v>154</v>
      </c>
      <c r="F8" s="19" t="s">
        <v>28</v>
      </c>
      <c r="G8" s="10" t="s">
        <v>29</v>
      </c>
      <c r="H8" s="10"/>
      <c r="I8" s="10"/>
      <c r="J8" s="8"/>
    </row>
    <row r="9" spans="1:10">
      <c r="A9" s="505"/>
      <c r="B9" s="32"/>
      <c r="C9" s="51" t="s">
        <v>156</v>
      </c>
      <c r="D9" s="230" t="s">
        <v>811</v>
      </c>
      <c r="E9" s="495" t="s">
        <v>571</v>
      </c>
      <c r="F9" s="19"/>
      <c r="G9" s="10"/>
      <c r="H9" s="10"/>
      <c r="I9" s="10"/>
      <c r="J9" s="8"/>
    </row>
    <row r="10" spans="1:10">
      <c r="A10" s="505"/>
      <c r="B10" s="32"/>
      <c r="C10" s="51" t="s">
        <v>155</v>
      </c>
      <c r="D10" s="230" t="s">
        <v>812</v>
      </c>
      <c r="E10" s="495"/>
      <c r="F10" s="19" t="s">
        <v>29</v>
      </c>
      <c r="G10" s="10" t="s">
        <v>28</v>
      </c>
      <c r="H10" s="10"/>
      <c r="I10" s="10"/>
      <c r="J10" s="8"/>
    </row>
    <row r="11" spans="1:10">
      <c r="A11" s="505"/>
      <c r="B11" s="51"/>
      <c r="C11" s="264"/>
      <c r="D11" s="247" t="s">
        <v>813</v>
      </c>
      <c r="E11" s="33" t="s">
        <v>384</v>
      </c>
      <c r="F11" s="14"/>
      <c r="G11" s="15"/>
      <c r="H11" s="15"/>
      <c r="I11" s="15"/>
      <c r="J11" s="13"/>
    </row>
    <row r="12" spans="1:10">
      <c r="A12" s="505"/>
      <c r="B12" s="6"/>
      <c r="C12" s="605" t="s">
        <v>808</v>
      </c>
      <c r="D12" s="230" t="s">
        <v>721</v>
      </c>
      <c r="E12" s="502" t="s">
        <v>572</v>
      </c>
      <c r="F12" s="19" t="s">
        <v>29</v>
      </c>
      <c r="G12" s="10" t="s">
        <v>28</v>
      </c>
      <c r="H12" s="10"/>
      <c r="I12" s="10"/>
      <c r="J12" s="8"/>
    </row>
    <row r="13" spans="1:10">
      <c r="A13" s="505"/>
      <c r="B13" s="6"/>
      <c r="C13" s="580"/>
      <c r="D13" s="230" t="s">
        <v>814</v>
      </c>
      <c r="E13" s="495"/>
      <c r="F13" s="19"/>
      <c r="G13" s="10"/>
      <c r="H13" s="10"/>
      <c r="I13" s="10"/>
      <c r="J13" s="8"/>
    </row>
    <row r="14" spans="1:10">
      <c r="A14" s="505"/>
      <c r="B14" s="6"/>
      <c r="C14" s="604"/>
      <c r="D14" s="230" t="s">
        <v>815</v>
      </c>
      <c r="E14" s="495"/>
      <c r="F14" s="19"/>
      <c r="G14" s="10"/>
      <c r="H14" s="10"/>
      <c r="I14" s="10"/>
      <c r="J14" s="8"/>
    </row>
    <row r="15" spans="1:10">
      <c r="A15" s="505"/>
      <c r="B15" s="6"/>
      <c r="C15" s="605" t="s">
        <v>566</v>
      </c>
      <c r="D15" s="271"/>
      <c r="E15" s="502" t="s">
        <v>573</v>
      </c>
      <c r="F15" s="19" t="s">
        <v>157</v>
      </c>
      <c r="G15" s="10" t="s">
        <v>158</v>
      </c>
      <c r="H15" s="10"/>
      <c r="I15" s="10"/>
      <c r="J15" s="8"/>
    </row>
    <row r="16" spans="1:10">
      <c r="A16" s="505"/>
      <c r="B16" s="6"/>
      <c r="C16" s="580"/>
      <c r="D16" s="272" t="s">
        <v>816</v>
      </c>
      <c r="E16" s="495"/>
      <c r="F16" s="19"/>
      <c r="G16" s="10"/>
      <c r="H16" s="10"/>
      <c r="I16" s="10"/>
      <c r="J16" s="8"/>
    </row>
    <row r="17" spans="1:10">
      <c r="A17" s="505"/>
      <c r="B17" s="6"/>
      <c r="C17" s="580"/>
      <c r="D17" s="268" t="s">
        <v>751</v>
      </c>
      <c r="E17" s="495"/>
      <c r="F17" s="19"/>
      <c r="G17" s="10"/>
      <c r="H17" s="10"/>
      <c r="I17" s="10"/>
      <c r="J17" s="8"/>
    </row>
    <row r="18" spans="1:10">
      <c r="A18" s="505"/>
      <c r="B18" s="20"/>
      <c r="C18" s="606"/>
      <c r="D18" s="273"/>
      <c r="E18" s="496"/>
      <c r="F18" s="17"/>
      <c r="G18" s="18"/>
      <c r="H18" s="18"/>
      <c r="I18" s="18"/>
      <c r="J18" s="22"/>
    </row>
    <row r="19" spans="1:10">
      <c r="A19" s="505"/>
      <c r="B19" s="6" t="s">
        <v>159</v>
      </c>
      <c r="C19" s="51"/>
      <c r="D19" s="230"/>
      <c r="E19" s="12"/>
      <c r="F19" s="19"/>
      <c r="G19" s="10"/>
      <c r="H19" s="10"/>
      <c r="I19" s="10"/>
      <c r="J19" s="8"/>
    </row>
    <row r="20" spans="1:10">
      <c r="A20" s="505"/>
      <c r="B20" s="6" t="s">
        <v>160</v>
      </c>
      <c r="C20" s="580" t="s">
        <v>567</v>
      </c>
      <c r="D20" s="235" t="s">
        <v>629</v>
      </c>
      <c r="E20" s="43" t="s">
        <v>161</v>
      </c>
      <c r="F20" s="19" t="s">
        <v>28</v>
      </c>
      <c r="G20" s="10" t="s">
        <v>162</v>
      </c>
      <c r="H20" s="10"/>
      <c r="I20" s="10"/>
      <c r="J20" s="8"/>
    </row>
    <row r="21" spans="1:10">
      <c r="A21" s="505"/>
      <c r="B21" s="497" t="s">
        <v>563</v>
      </c>
      <c r="C21" s="580"/>
      <c r="D21" s="257" t="s">
        <v>809</v>
      </c>
      <c r="E21" s="43"/>
      <c r="F21" s="19"/>
      <c r="G21" s="10"/>
      <c r="H21" s="10"/>
      <c r="I21" s="10"/>
      <c r="J21" s="8"/>
    </row>
    <row r="22" spans="1:10" ht="13.5" customHeight="1">
      <c r="A22" s="505"/>
      <c r="B22" s="497"/>
      <c r="C22" s="572" t="s">
        <v>964</v>
      </c>
      <c r="D22" s="274"/>
      <c r="E22" s="43"/>
      <c r="F22" s="10"/>
      <c r="G22" s="45"/>
      <c r="H22" s="10"/>
      <c r="I22" s="10"/>
      <c r="J22" s="8"/>
    </row>
    <row r="23" spans="1:10">
      <c r="A23" s="505"/>
      <c r="B23" s="497"/>
      <c r="C23" s="572"/>
      <c r="D23" s="275" t="s">
        <v>667</v>
      </c>
      <c r="E23" s="43"/>
      <c r="F23" s="10"/>
      <c r="G23" s="151"/>
      <c r="H23" s="10"/>
      <c r="I23" s="10"/>
      <c r="J23" s="8"/>
    </row>
    <row r="24" spans="1:10">
      <c r="A24" s="505"/>
      <c r="B24" s="497"/>
      <c r="C24" s="572"/>
      <c r="D24" s="274" t="s">
        <v>817</v>
      </c>
      <c r="E24" s="43"/>
      <c r="F24" s="10"/>
      <c r="G24" s="151"/>
      <c r="H24" s="10"/>
      <c r="I24" s="10"/>
      <c r="J24" s="8"/>
    </row>
    <row r="25" spans="1:10">
      <c r="A25" s="505"/>
      <c r="B25" s="497"/>
      <c r="C25" s="572"/>
      <c r="D25" s="275"/>
      <c r="E25" s="43"/>
      <c r="F25" s="10"/>
      <c r="G25" s="151"/>
      <c r="H25" s="10"/>
      <c r="I25" s="10"/>
      <c r="J25" s="8"/>
    </row>
    <row r="26" spans="1:10">
      <c r="A26" s="505"/>
      <c r="B26" s="497"/>
      <c r="C26" s="576"/>
      <c r="D26" s="274"/>
      <c r="E26" s="43"/>
      <c r="F26" s="10"/>
      <c r="G26" s="151"/>
      <c r="H26" s="10"/>
      <c r="I26" s="10"/>
      <c r="J26" s="8"/>
    </row>
    <row r="27" spans="1:10" ht="12.75" customHeight="1">
      <c r="A27" s="505"/>
      <c r="B27" s="497"/>
      <c r="C27" s="265" t="s">
        <v>163</v>
      </c>
      <c r="D27" s="244" t="s">
        <v>632</v>
      </c>
      <c r="E27" s="52" t="s">
        <v>165</v>
      </c>
      <c r="F27" s="11" t="s">
        <v>28</v>
      </c>
      <c r="G27" s="54" t="s">
        <v>29</v>
      </c>
      <c r="H27" s="11"/>
      <c r="I27" s="11"/>
      <c r="J27" s="9"/>
    </row>
    <row r="28" spans="1:10">
      <c r="A28" s="505"/>
      <c r="B28" s="497"/>
      <c r="C28" s="264" t="s">
        <v>164</v>
      </c>
      <c r="D28" s="250" t="s">
        <v>817</v>
      </c>
      <c r="E28" s="33"/>
      <c r="F28" s="15"/>
      <c r="G28" s="47"/>
      <c r="H28" s="15"/>
      <c r="I28" s="15"/>
      <c r="J28" s="13"/>
    </row>
    <row r="29" spans="1:10">
      <c r="A29" s="505"/>
      <c r="B29" s="497"/>
      <c r="C29" s="605" t="s">
        <v>568</v>
      </c>
      <c r="D29" s="257"/>
      <c r="E29" s="43"/>
      <c r="F29" s="10"/>
      <c r="G29" s="45"/>
      <c r="H29" s="10"/>
      <c r="I29" s="10"/>
      <c r="J29" s="8"/>
    </row>
    <row r="30" spans="1:10">
      <c r="A30" s="505"/>
      <c r="B30" s="6"/>
      <c r="C30" s="580"/>
      <c r="D30" s="235" t="s">
        <v>773</v>
      </c>
      <c r="E30" s="495" t="s">
        <v>574</v>
      </c>
      <c r="F30" s="19" t="s">
        <v>28</v>
      </c>
      <c r="G30" s="10" t="s">
        <v>162</v>
      </c>
      <c r="H30" s="10"/>
      <c r="I30" s="10"/>
      <c r="J30" s="8"/>
    </row>
    <row r="31" spans="1:10">
      <c r="A31" s="505"/>
      <c r="B31" s="6"/>
      <c r="C31" s="580"/>
      <c r="D31" s="257" t="s">
        <v>817</v>
      </c>
      <c r="E31" s="495"/>
      <c r="F31" s="10"/>
      <c r="G31" s="45"/>
      <c r="H31" s="10"/>
      <c r="I31" s="10"/>
      <c r="J31" s="8"/>
    </row>
    <row r="32" spans="1:10">
      <c r="A32" s="505"/>
      <c r="B32" s="6"/>
      <c r="C32" s="580" t="s">
        <v>569</v>
      </c>
      <c r="D32" s="235"/>
      <c r="E32" s="495"/>
      <c r="F32" s="10"/>
      <c r="G32" s="45"/>
      <c r="H32" s="10"/>
      <c r="I32" s="10"/>
      <c r="J32" s="8"/>
    </row>
    <row r="33" spans="1:10">
      <c r="A33" s="505"/>
      <c r="B33" s="6"/>
      <c r="C33" s="580"/>
      <c r="D33" s="235"/>
      <c r="E33" s="43"/>
      <c r="F33" s="10"/>
      <c r="G33" s="45"/>
      <c r="H33" s="10"/>
      <c r="I33" s="10"/>
      <c r="J33" s="8"/>
    </row>
    <row r="34" spans="1:10">
      <c r="A34" s="505"/>
      <c r="B34" s="31"/>
      <c r="C34" s="604"/>
      <c r="D34" s="255"/>
      <c r="E34" s="33"/>
      <c r="F34" s="15"/>
      <c r="G34" s="47"/>
      <c r="H34" s="15"/>
      <c r="I34" s="15"/>
      <c r="J34" s="13"/>
    </row>
    <row r="35" spans="1:10">
      <c r="A35" s="505"/>
      <c r="B35" s="6"/>
      <c r="C35" s="51"/>
      <c r="D35" s="230"/>
      <c r="E35" s="43"/>
      <c r="F35" s="10"/>
      <c r="G35" s="45"/>
      <c r="H35" s="10"/>
      <c r="I35" s="10"/>
      <c r="J35" s="8"/>
    </row>
    <row r="36" spans="1:10">
      <c r="A36" s="505"/>
      <c r="B36" s="6" t="s">
        <v>385</v>
      </c>
      <c r="C36" s="580" t="s">
        <v>570</v>
      </c>
      <c r="D36" s="235" t="s">
        <v>818</v>
      </c>
      <c r="E36" s="59" t="s">
        <v>166</v>
      </c>
      <c r="F36" s="10" t="s">
        <v>28</v>
      </c>
      <c r="G36" s="45" t="s">
        <v>29</v>
      </c>
      <c r="H36" s="10"/>
      <c r="I36" s="10"/>
      <c r="J36" s="8"/>
    </row>
    <row r="37" spans="1:10">
      <c r="A37" s="505"/>
      <c r="B37" s="23"/>
      <c r="C37" s="580"/>
      <c r="D37" s="257" t="s">
        <v>769</v>
      </c>
      <c r="E37" s="43"/>
      <c r="F37" s="42"/>
      <c r="G37" s="10"/>
      <c r="H37" s="10"/>
      <c r="I37" s="10"/>
      <c r="J37" s="8"/>
    </row>
    <row r="38" spans="1:10" ht="13.5" customHeight="1">
      <c r="A38" s="505"/>
      <c r="B38" s="8"/>
      <c r="C38" s="580"/>
      <c r="D38" s="235"/>
      <c r="E38" s="266"/>
      <c r="F38" s="10" t="s">
        <v>29</v>
      </c>
      <c r="G38" s="10" t="s">
        <v>28</v>
      </c>
      <c r="H38" s="10"/>
      <c r="I38" s="10"/>
      <c r="J38" s="8"/>
    </row>
    <row r="39" spans="1:10" ht="13.5" customHeight="1">
      <c r="A39" s="505"/>
      <c r="B39" s="8"/>
      <c r="C39" s="580"/>
      <c r="D39" s="235" t="s">
        <v>819</v>
      </c>
      <c r="E39" s="515" t="s">
        <v>575</v>
      </c>
      <c r="F39" s="10"/>
      <c r="G39" s="10"/>
      <c r="H39" s="10"/>
      <c r="I39" s="10"/>
      <c r="J39" s="8"/>
    </row>
    <row r="40" spans="1:10">
      <c r="A40" s="505"/>
      <c r="B40" s="10"/>
      <c r="C40" s="580"/>
      <c r="D40" s="235" t="s">
        <v>665</v>
      </c>
      <c r="E40" s="515"/>
      <c r="F40" s="10"/>
      <c r="G40" s="10"/>
      <c r="H40" s="10"/>
      <c r="I40" s="10"/>
      <c r="J40" s="8"/>
    </row>
    <row r="41" spans="1:10">
      <c r="A41" s="505"/>
      <c r="B41" s="8"/>
      <c r="C41" s="51"/>
      <c r="D41" s="210" t="s">
        <v>769</v>
      </c>
      <c r="E41" s="32"/>
      <c r="F41" s="10"/>
      <c r="G41" s="10"/>
      <c r="H41" s="10"/>
      <c r="I41" s="10"/>
      <c r="J41" s="8"/>
    </row>
    <row r="42" spans="1:10">
      <c r="A42" s="522"/>
      <c r="B42" s="22"/>
      <c r="C42" s="64"/>
      <c r="D42" s="258"/>
      <c r="E42" s="55"/>
      <c r="F42" s="18"/>
      <c r="G42" s="18"/>
      <c r="H42" s="18"/>
      <c r="I42" s="18"/>
      <c r="J42" s="22"/>
    </row>
  </sheetData>
  <mergeCells count="25">
    <mergeCell ref="D1:D3"/>
    <mergeCell ref="E39:E40"/>
    <mergeCell ref="A4:A42"/>
    <mergeCell ref="A1:A3"/>
    <mergeCell ref="B1:B3"/>
    <mergeCell ref="C1:C3"/>
    <mergeCell ref="E1:I1"/>
    <mergeCell ref="C32:C34"/>
    <mergeCell ref="C36:C40"/>
    <mergeCell ref="J1:J3"/>
    <mergeCell ref="E2:E3"/>
    <mergeCell ref="F2:G2"/>
    <mergeCell ref="H2:I2"/>
    <mergeCell ref="B21:B29"/>
    <mergeCell ref="C4:C7"/>
    <mergeCell ref="E4:E6"/>
    <mergeCell ref="C15:C18"/>
    <mergeCell ref="C20:C21"/>
    <mergeCell ref="C29:C31"/>
    <mergeCell ref="E9:E10"/>
    <mergeCell ref="E12:E14"/>
    <mergeCell ref="E15:E18"/>
    <mergeCell ref="E30:E32"/>
    <mergeCell ref="C22:C26"/>
    <mergeCell ref="C12:C14"/>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41"/>
  <sheetViews>
    <sheetView view="pageBreakPreview" zoomScaleNormal="100" zoomScaleSheetLayoutView="100" workbookViewId="0">
      <selection sqref="A1:A3"/>
    </sheetView>
  </sheetViews>
  <sheetFormatPr defaultColWidth="9" defaultRowHeight="13.5"/>
  <cols>
    <col min="1" max="1" width="4.375" style="3" customWidth="1"/>
    <col min="2" max="2" width="18.625" style="3" customWidth="1"/>
    <col min="3" max="3" width="32.875" style="3" customWidth="1"/>
    <col min="4" max="4" width="21.375" style="3" customWidth="1"/>
    <col min="5" max="5" width="25.625" style="3" customWidth="1"/>
    <col min="6" max="9" width="5.375" style="4" customWidth="1"/>
    <col min="10" max="16384" width="9" style="3"/>
  </cols>
  <sheetData>
    <row r="1" spans="1:10" ht="18.75" customHeight="1">
      <c r="A1" s="508" t="s">
        <v>23</v>
      </c>
      <c r="B1" s="506" t="s">
        <v>11</v>
      </c>
      <c r="C1" s="507" t="s">
        <v>12</v>
      </c>
      <c r="D1" s="510" t="s">
        <v>783</v>
      </c>
      <c r="E1" s="509" t="s">
        <v>13</v>
      </c>
      <c r="F1" s="506"/>
      <c r="G1" s="506"/>
      <c r="H1" s="506"/>
      <c r="I1" s="506"/>
      <c r="J1" s="506" t="s">
        <v>21</v>
      </c>
    </row>
    <row r="2" spans="1:10">
      <c r="A2" s="508"/>
      <c r="B2" s="506"/>
      <c r="C2" s="507"/>
      <c r="D2" s="511"/>
      <c r="E2" s="509" t="s">
        <v>14</v>
      </c>
      <c r="F2" s="506" t="s">
        <v>15</v>
      </c>
      <c r="G2" s="506"/>
      <c r="H2" s="506" t="s">
        <v>16</v>
      </c>
      <c r="I2" s="506"/>
      <c r="J2" s="506"/>
    </row>
    <row r="3" spans="1:10">
      <c r="A3" s="508"/>
      <c r="B3" s="506"/>
      <c r="C3" s="507"/>
      <c r="D3" s="512"/>
      <c r="E3" s="509"/>
      <c r="F3" s="65" t="s">
        <v>17</v>
      </c>
      <c r="G3" s="65" t="s">
        <v>18</v>
      </c>
      <c r="H3" s="65" t="s">
        <v>19</v>
      </c>
      <c r="I3" s="65" t="s">
        <v>20</v>
      </c>
      <c r="J3" s="506"/>
    </row>
    <row r="4" spans="1:10" ht="13.5" customHeight="1">
      <c r="A4" s="505" t="s">
        <v>337</v>
      </c>
      <c r="B4" s="142" t="s">
        <v>168</v>
      </c>
      <c r="C4" s="598" t="s">
        <v>879</v>
      </c>
      <c r="D4" s="235" t="s">
        <v>820</v>
      </c>
      <c r="E4" s="120" t="s">
        <v>374</v>
      </c>
      <c r="F4" s="113" t="s">
        <v>29</v>
      </c>
      <c r="G4" s="104" t="s">
        <v>28</v>
      </c>
      <c r="H4" s="104"/>
      <c r="I4" s="104"/>
      <c r="J4" s="106"/>
    </row>
    <row r="5" spans="1:10">
      <c r="A5" s="505"/>
      <c r="B5" s="121" t="s">
        <v>169</v>
      </c>
      <c r="C5" s="599"/>
      <c r="D5" s="235" t="s">
        <v>902</v>
      </c>
      <c r="E5" s="127"/>
      <c r="F5" s="113"/>
      <c r="G5" s="104"/>
      <c r="H5" s="104"/>
      <c r="I5" s="104"/>
      <c r="J5" s="106"/>
    </row>
    <row r="6" spans="1:10">
      <c r="A6" s="505"/>
      <c r="B6" s="107"/>
      <c r="C6" s="599"/>
      <c r="D6" s="235" t="s">
        <v>901</v>
      </c>
      <c r="E6" s="120"/>
      <c r="F6" s="113"/>
      <c r="G6" s="104"/>
      <c r="H6" s="104"/>
      <c r="I6" s="104"/>
      <c r="J6" s="106"/>
    </row>
    <row r="7" spans="1:10">
      <c r="A7" s="505"/>
      <c r="B7" s="128"/>
      <c r="C7" s="599" t="s">
        <v>877</v>
      </c>
      <c r="D7" s="235"/>
      <c r="E7" s="530" t="s">
        <v>878</v>
      </c>
      <c r="F7" s="113"/>
      <c r="G7" s="104"/>
      <c r="H7" s="104"/>
      <c r="I7" s="104"/>
      <c r="J7" s="106"/>
    </row>
    <row r="8" spans="1:10">
      <c r="A8" s="505"/>
      <c r="B8" s="128"/>
      <c r="C8" s="599"/>
      <c r="D8" s="235" t="s">
        <v>821</v>
      </c>
      <c r="E8" s="530"/>
      <c r="F8" s="113" t="s">
        <v>262</v>
      </c>
      <c r="G8" s="104" t="s">
        <v>263</v>
      </c>
      <c r="H8" s="104"/>
      <c r="I8" s="104"/>
      <c r="J8" s="106"/>
    </row>
    <row r="9" spans="1:10">
      <c r="A9" s="505"/>
      <c r="B9" s="128"/>
      <c r="C9" s="599"/>
      <c r="D9" s="235" t="s">
        <v>807</v>
      </c>
      <c r="E9" s="530"/>
      <c r="F9" s="113"/>
      <c r="G9" s="104"/>
      <c r="H9" s="104"/>
      <c r="I9" s="104"/>
      <c r="J9" s="106"/>
    </row>
    <row r="10" spans="1:10">
      <c r="A10" s="505"/>
      <c r="B10" s="107"/>
      <c r="C10" s="144"/>
      <c r="D10" s="250" t="s">
        <v>803</v>
      </c>
      <c r="E10" s="607"/>
      <c r="F10" s="134"/>
      <c r="G10" s="119"/>
      <c r="H10" s="119"/>
      <c r="I10" s="119"/>
      <c r="J10" s="117"/>
    </row>
    <row r="11" spans="1:10">
      <c r="A11" s="505"/>
      <c r="B11" s="121"/>
      <c r="C11" s="601" t="s">
        <v>576</v>
      </c>
      <c r="D11" s="235" t="s">
        <v>822</v>
      </c>
      <c r="E11" s="120" t="s">
        <v>374</v>
      </c>
      <c r="F11" s="113" t="s">
        <v>29</v>
      </c>
      <c r="G11" s="104" t="s">
        <v>28</v>
      </c>
      <c r="H11" s="104"/>
      <c r="I11" s="104"/>
      <c r="J11" s="106"/>
    </row>
    <row r="12" spans="1:10">
      <c r="A12" s="505"/>
      <c r="B12" s="121"/>
      <c r="C12" s="599"/>
      <c r="D12" s="235" t="s">
        <v>903</v>
      </c>
      <c r="E12" s="120"/>
      <c r="F12" s="113"/>
      <c r="G12" s="104"/>
      <c r="H12" s="104"/>
      <c r="I12" s="104"/>
      <c r="J12" s="106"/>
    </row>
    <row r="13" spans="1:10">
      <c r="A13" s="505"/>
      <c r="B13" s="121"/>
      <c r="C13" s="599"/>
      <c r="D13" s="235" t="s">
        <v>823</v>
      </c>
      <c r="E13" s="530" t="s">
        <v>581</v>
      </c>
      <c r="F13" s="113" t="s">
        <v>170</v>
      </c>
      <c r="G13" s="104" t="s">
        <v>171</v>
      </c>
      <c r="H13" s="104"/>
      <c r="I13" s="104"/>
      <c r="J13" s="106"/>
    </row>
    <row r="14" spans="1:10">
      <c r="A14" s="505"/>
      <c r="B14" s="121"/>
      <c r="C14" s="599"/>
      <c r="D14" s="257" t="s">
        <v>803</v>
      </c>
      <c r="E14" s="530"/>
      <c r="F14" s="103"/>
      <c r="G14" s="104"/>
      <c r="H14" s="104"/>
      <c r="I14" s="104"/>
      <c r="J14" s="106"/>
    </row>
    <row r="15" spans="1:10">
      <c r="A15" s="505"/>
      <c r="B15" s="121"/>
      <c r="C15" s="609"/>
      <c r="D15" s="276"/>
      <c r="E15" s="608"/>
      <c r="F15" s="113"/>
      <c r="G15" s="104"/>
      <c r="H15" s="104"/>
      <c r="I15" s="104"/>
      <c r="J15" s="106"/>
    </row>
    <row r="16" spans="1:10">
      <c r="A16" s="505"/>
      <c r="B16" s="26" t="s">
        <v>172</v>
      </c>
      <c r="C16" s="579" t="s">
        <v>578</v>
      </c>
      <c r="D16" s="254" t="s">
        <v>629</v>
      </c>
      <c r="E16" s="494" t="s">
        <v>582</v>
      </c>
      <c r="F16" s="298" t="s">
        <v>28</v>
      </c>
      <c r="G16" s="165" t="s">
        <v>29</v>
      </c>
      <c r="H16" s="7"/>
      <c r="I16" s="7"/>
      <c r="J16" s="29"/>
    </row>
    <row r="17" spans="1:10">
      <c r="A17" s="505"/>
      <c r="B17" s="6" t="s">
        <v>173</v>
      </c>
      <c r="C17" s="580"/>
      <c r="D17" s="235" t="s">
        <v>824</v>
      </c>
      <c r="E17" s="495"/>
      <c r="F17" s="19"/>
      <c r="G17" s="10"/>
      <c r="H17" s="10"/>
      <c r="I17" s="10"/>
      <c r="J17" s="8"/>
    </row>
    <row r="18" spans="1:10">
      <c r="A18" s="505"/>
      <c r="B18" s="6"/>
      <c r="C18" s="580"/>
      <c r="D18" s="235" t="s">
        <v>825</v>
      </c>
      <c r="E18" s="495" t="s">
        <v>583</v>
      </c>
      <c r="F18" s="19" t="s">
        <v>262</v>
      </c>
      <c r="G18" s="10" t="s">
        <v>263</v>
      </c>
      <c r="H18" s="10"/>
      <c r="I18" s="10"/>
      <c r="J18" s="8"/>
    </row>
    <row r="19" spans="1:10">
      <c r="A19" s="505"/>
      <c r="B19" s="6"/>
      <c r="C19" s="580"/>
      <c r="D19" s="235" t="s">
        <v>905</v>
      </c>
      <c r="E19" s="495"/>
      <c r="F19" s="19"/>
      <c r="G19" s="10"/>
      <c r="H19" s="10"/>
      <c r="I19" s="10"/>
      <c r="J19" s="8"/>
    </row>
    <row r="20" spans="1:10">
      <c r="A20" s="505"/>
      <c r="B20" s="20"/>
      <c r="C20" s="606"/>
      <c r="D20" s="276"/>
      <c r="E20" s="496"/>
      <c r="F20" s="17"/>
      <c r="G20" s="18"/>
      <c r="H20" s="18"/>
      <c r="I20" s="18"/>
      <c r="J20" s="22"/>
    </row>
    <row r="21" spans="1:10">
      <c r="A21" s="505"/>
      <c r="B21" s="6" t="s">
        <v>174</v>
      </c>
      <c r="C21" s="579" t="s">
        <v>904</v>
      </c>
      <c r="D21" s="235" t="s">
        <v>629</v>
      </c>
      <c r="E21" s="43" t="s">
        <v>375</v>
      </c>
      <c r="F21" s="19"/>
      <c r="G21" s="10"/>
      <c r="H21" s="10"/>
      <c r="I21" s="10"/>
      <c r="J21" s="8"/>
    </row>
    <row r="22" spans="1:10">
      <c r="A22" s="505"/>
      <c r="B22" s="6" t="s">
        <v>175</v>
      </c>
      <c r="C22" s="580"/>
      <c r="D22" s="235" t="s">
        <v>827</v>
      </c>
      <c r="E22" s="43"/>
      <c r="F22" s="19" t="s">
        <v>28</v>
      </c>
      <c r="G22" s="10" t="s">
        <v>29</v>
      </c>
      <c r="H22" s="10"/>
      <c r="I22" s="10"/>
      <c r="J22" s="8"/>
    </row>
    <row r="23" spans="1:10">
      <c r="A23" s="505"/>
      <c r="B23" s="32"/>
      <c r="C23" s="580"/>
      <c r="D23" s="235" t="s">
        <v>828</v>
      </c>
      <c r="E23" s="495" t="s">
        <v>584</v>
      </c>
      <c r="F23" s="10"/>
      <c r="G23" s="45"/>
      <c r="H23" s="10"/>
      <c r="I23" s="10"/>
      <c r="J23" s="8"/>
    </row>
    <row r="24" spans="1:10">
      <c r="A24" s="505"/>
      <c r="B24" s="538" t="s">
        <v>577</v>
      </c>
      <c r="C24" s="580"/>
      <c r="D24" s="235" t="s">
        <v>829</v>
      </c>
      <c r="E24" s="495"/>
      <c r="F24" s="10"/>
      <c r="G24" s="45"/>
      <c r="H24" s="10"/>
      <c r="I24" s="10"/>
      <c r="J24" s="8"/>
    </row>
    <row r="25" spans="1:10">
      <c r="A25" s="505"/>
      <c r="B25" s="538"/>
      <c r="C25" s="580"/>
      <c r="D25" s="235" t="s">
        <v>830</v>
      </c>
      <c r="E25" s="495"/>
      <c r="F25" s="10"/>
      <c r="G25" s="45"/>
      <c r="H25" s="10"/>
      <c r="I25" s="10"/>
      <c r="J25" s="8"/>
    </row>
    <row r="26" spans="1:10">
      <c r="A26" s="505"/>
      <c r="B26" s="538"/>
      <c r="C26" s="580"/>
      <c r="D26" s="235" t="s">
        <v>826</v>
      </c>
      <c r="E26" s="495"/>
      <c r="F26" s="10"/>
      <c r="G26" s="45"/>
      <c r="H26" s="10"/>
      <c r="I26" s="10"/>
      <c r="J26" s="8"/>
    </row>
    <row r="27" spans="1:10">
      <c r="A27" s="505"/>
      <c r="B27" s="538"/>
      <c r="C27" s="264"/>
      <c r="D27" s="247"/>
      <c r="E27" s="546"/>
      <c r="F27" s="15"/>
      <c r="G27" s="47"/>
      <c r="H27" s="15"/>
      <c r="I27" s="15"/>
      <c r="J27" s="13"/>
    </row>
    <row r="28" spans="1:10">
      <c r="A28" s="505"/>
      <c r="B28" s="538"/>
      <c r="C28" s="605" t="s">
        <v>579</v>
      </c>
      <c r="D28" s="235" t="s">
        <v>667</v>
      </c>
      <c r="E28" s="43" t="s">
        <v>176</v>
      </c>
      <c r="F28" s="19" t="s">
        <v>28</v>
      </c>
      <c r="G28" s="10" t="s">
        <v>29</v>
      </c>
      <c r="H28" s="10"/>
      <c r="I28" s="10"/>
      <c r="J28" s="8"/>
    </row>
    <row r="29" spans="1:10">
      <c r="A29" s="505"/>
      <c r="B29" s="538"/>
      <c r="C29" s="580"/>
      <c r="D29" s="235" t="s">
        <v>831</v>
      </c>
      <c r="E29" s="43"/>
      <c r="F29" s="10"/>
      <c r="G29" s="45"/>
      <c r="H29" s="10"/>
      <c r="I29" s="10"/>
      <c r="J29" s="8"/>
    </row>
    <row r="30" spans="1:10" ht="13.5" customHeight="1">
      <c r="A30" s="505"/>
      <c r="B30" s="538"/>
      <c r="C30" s="580" t="s">
        <v>906</v>
      </c>
      <c r="D30" s="235" t="s">
        <v>832</v>
      </c>
      <c r="E30" s="300" t="s">
        <v>907</v>
      </c>
      <c r="F30" s="10" t="s">
        <v>29</v>
      </c>
      <c r="G30" s="45" t="s">
        <v>28</v>
      </c>
      <c r="H30" s="10"/>
      <c r="I30" s="10"/>
      <c r="J30" s="8"/>
    </row>
    <row r="31" spans="1:10">
      <c r="A31" s="505"/>
      <c r="B31" s="538"/>
      <c r="C31" s="580"/>
      <c r="D31" s="235" t="s">
        <v>829</v>
      </c>
      <c r="E31" s="300"/>
      <c r="F31" s="10"/>
      <c r="G31" s="45"/>
      <c r="H31" s="10"/>
      <c r="I31" s="10"/>
      <c r="J31" s="8"/>
    </row>
    <row r="32" spans="1:10" ht="13.5" customHeight="1">
      <c r="A32" s="505"/>
      <c r="B32" s="538"/>
      <c r="C32" s="580"/>
      <c r="D32" s="235" t="s">
        <v>830</v>
      </c>
      <c r="E32" s="515" t="s">
        <v>585</v>
      </c>
      <c r="F32" s="10" t="s">
        <v>29</v>
      </c>
      <c r="G32" s="160" t="s">
        <v>28</v>
      </c>
      <c r="H32" s="10"/>
      <c r="I32" s="10"/>
      <c r="J32" s="8"/>
    </row>
    <row r="33" spans="1:10">
      <c r="A33" s="505"/>
      <c r="B33" s="538"/>
      <c r="C33" s="580"/>
      <c r="D33" s="235" t="s">
        <v>826</v>
      </c>
      <c r="E33" s="515"/>
      <c r="F33" s="10"/>
      <c r="G33" s="160"/>
      <c r="H33" s="10"/>
      <c r="I33" s="10"/>
      <c r="J33" s="8"/>
    </row>
    <row r="34" spans="1:10">
      <c r="A34" s="505"/>
      <c r="B34" s="296"/>
      <c r="C34" s="297"/>
      <c r="D34" s="255"/>
      <c r="E34" s="33"/>
      <c r="F34" s="15"/>
      <c r="G34" s="47"/>
      <c r="H34" s="15"/>
      <c r="I34" s="15"/>
      <c r="J34" s="13"/>
    </row>
    <row r="35" spans="1:10">
      <c r="A35" s="505"/>
      <c r="B35" s="192"/>
      <c r="C35" s="605" t="s">
        <v>580</v>
      </c>
      <c r="D35" s="256" t="s">
        <v>833</v>
      </c>
      <c r="E35" s="502" t="s">
        <v>586</v>
      </c>
      <c r="F35" s="11" t="s">
        <v>263</v>
      </c>
      <c r="G35" s="54" t="s">
        <v>262</v>
      </c>
      <c r="H35" s="11"/>
      <c r="I35" s="11"/>
      <c r="J35" s="9"/>
    </row>
    <row r="36" spans="1:10">
      <c r="A36" s="505"/>
      <c r="B36" s="6"/>
      <c r="C36" s="580"/>
      <c r="D36" s="257" t="s">
        <v>626</v>
      </c>
      <c r="E36" s="495"/>
      <c r="F36" s="19"/>
      <c r="G36" s="10"/>
      <c r="H36" s="10"/>
      <c r="I36" s="10"/>
      <c r="J36" s="8"/>
    </row>
    <row r="37" spans="1:10">
      <c r="A37" s="505"/>
      <c r="B37" s="8"/>
      <c r="C37" s="580"/>
      <c r="D37" s="235"/>
      <c r="E37" s="495"/>
      <c r="F37" s="10"/>
      <c r="G37" s="10"/>
      <c r="H37" s="10"/>
      <c r="I37" s="10"/>
      <c r="J37" s="8"/>
    </row>
    <row r="38" spans="1:10">
      <c r="A38" s="505"/>
      <c r="B38" s="8"/>
      <c r="C38" s="580"/>
      <c r="D38" s="235" t="s">
        <v>834</v>
      </c>
      <c r="E38" s="495" t="s">
        <v>587</v>
      </c>
      <c r="F38" s="10" t="s">
        <v>29</v>
      </c>
      <c r="G38" s="160" t="s">
        <v>28</v>
      </c>
      <c r="H38" s="10"/>
      <c r="I38" s="10"/>
      <c r="J38" s="8"/>
    </row>
    <row r="39" spans="1:10">
      <c r="A39" s="505"/>
      <c r="B39" s="10"/>
      <c r="C39" s="580"/>
      <c r="D39" s="257" t="s">
        <v>626</v>
      </c>
      <c r="E39" s="495"/>
      <c r="F39" s="10"/>
      <c r="G39" s="10"/>
      <c r="H39" s="10"/>
      <c r="I39" s="10"/>
      <c r="J39" s="8"/>
    </row>
    <row r="40" spans="1:10">
      <c r="A40" s="505"/>
      <c r="B40" s="8"/>
      <c r="C40" s="580"/>
      <c r="D40" s="235"/>
      <c r="E40" s="495"/>
      <c r="F40" s="159"/>
      <c r="G40" s="10"/>
      <c r="H40" s="10"/>
      <c r="I40" s="10"/>
      <c r="J40" s="8"/>
    </row>
    <row r="41" spans="1:10">
      <c r="A41" s="522"/>
      <c r="B41" s="22"/>
      <c r="C41" s="606"/>
      <c r="D41" s="276"/>
      <c r="E41" s="55"/>
      <c r="F41" s="166"/>
      <c r="G41" s="166"/>
      <c r="H41" s="166"/>
      <c r="I41" s="166"/>
      <c r="J41" s="22"/>
    </row>
  </sheetData>
  <mergeCells count="27">
    <mergeCell ref="D1:D3"/>
    <mergeCell ref="A4:A41"/>
    <mergeCell ref="A1:A3"/>
    <mergeCell ref="B1:B3"/>
    <mergeCell ref="C1:C3"/>
    <mergeCell ref="C4:C6"/>
    <mergeCell ref="C7:C9"/>
    <mergeCell ref="C11:C15"/>
    <mergeCell ref="B24:B33"/>
    <mergeCell ref="C16:C20"/>
    <mergeCell ref="C21:C26"/>
    <mergeCell ref="C28:C29"/>
    <mergeCell ref="C30:C33"/>
    <mergeCell ref="C35:C41"/>
    <mergeCell ref="E1:I1"/>
    <mergeCell ref="J1:J3"/>
    <mergeCell ref="E2:E3"/>
    <mergeCell ref="F2:G2"/>
    <mergeCell ref="H2:I2"/>
    <mergeCell ref="E35:E37"/>
    <mergeCell ref="E38:E40"/>
    <mergeCell ref="E7:E10"/>
    <mergeCell ref="E13:E15"/>
    <mergeCell ref="E16:E17"/>
    <mergeCell ref="E18:E20"/>
    <mergeCell ref="E23:E27"/>
    <mergeCell ref="E32:E33"/>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41"/>
  <sheetViews>
    <sheetView view="pageBreakPreview" zoomScaleNormal="100" zoomScaleSheetLayoutView="100" workbookViewId="0">
      <selection sqref="A1:A3"/>
    </sheetView>
  </sheetViews>
  <sheetFormatPr defaultColWidth="9" defaultRowHeight="13.5"/>
  <cols>
    <col min="1" max="1" width="4.375" style="3" customWidth="1"/>
    <col min="2" max="2" width="18.625" style="3" customWidth="1"/>
    <col min="3" max="3" width="35.375" style="3" customWidth="1"/>
    <col min="4" max="4" width="21.875" style="3" customWidth="1"/>
    <col min="5" max="5" width="22.5" style="3" customWidth="1"/>
    <col min="6" max="9" width="5.375" style="4" customWidth="1"/>
    <col min="10" max="16384" width="9" style="3"/>
  </cols>
  <sheetData>
    <row r="1" spans="1:10" ht="13.5" customHeight="1">
      <c r="A1" s="508" t="s">
        <v>23</v>
      </c>
      <c r="B1" s="506" t="s">
        <v>11</v>
      </c>
      <c r="C1" s="507" t="s">
        <v>12</v>
      </c>
      <c r="D1" s="510" t="s">
        <v>783</v>
      </c>
      <c r="E1" s="517" t="s">
        <v>13</v>
      </c>
      <c r="F1" s="517"/>
      <c r="G1" s="517"/>
      <c r="H1" s="517"/>
      <c r="I1" s="509"/>
      <c r="J1" s="506" t="s">
        <v>21</v>
      </c>
    </row>
    <row r="2" spans="1:10" ht="13.5" customHeight="1">
      <c r="A2" s="508"/>
      <c r="B2" s="506"/>
      <c r="C2" s="507"/>
      <c r="D2" s="511"/>
      <c r="E2" s="610" t="s">
        <v>14</v>
      </c>
      <c r="F2" s="506" t="s">
        <v>15</v>
      </c>
      <c r="G2" s="506"/>
      <c r="H2" s="506" t="s">
        <v>16</v>
      </c>
      <c r="I2" s="506"/>
      <c r="J2" s="506"/>
    </row>
    <row r="3" spans="1:10" ht="13.5" customHeight="1">
      <c r="A3" s="508"/>
      <c r="B3" s="506"/>
      <c r="C3" s="507"/>
      <c r="D3" s="512"/>
      <c r="E3" s="611"/>
      <c r="F3" s="66" t="s">
        <v>17</v>
      </c>
      <c r="G3" s="66" t="s">
        <v>18</v>
      </c>
      <c r="H3" s="66" t="s">
        <v>19</v>
      </c>
      <c r="I3" s="66" t="s">
        <v>20</v>
      </c>
      <c r="J3" s="506"/>
    </row>
    <row r="4" spans="1:10" ht="13.5" customHeight="1">
      <c r="A4" s="504" t="s">
        <v>167</v>
      </c>
      <c r="B4" s="141" t="s">
        <v>177</v>
      </c>
      <c r="C4" s="612" t="s">
        <v>835</v>
      </c>
      <c r="D4" s="281" t="s">
        <v>629</v>
      </c>
      <c r="E4" s="130" t="s">
        <v>179</v>
      </c>
      <c r="F4" s="131" t="s">
        <v>180</v>
      </c>
      <c r="G4" s="132" t="s">
        <v>181</v>
      </c>
      <c r="H4" s="131"/>
      <c r="I4" s="132"/>
      <c r="J4" s="126"/>
    </row>
    <row r="5" spans="1:10" ht="13.5" customHeight="1">
      <c r="A5" s="505"/>
      <c r="B5" s="142" t="s">
        <v>178</v>
      </c>
      <c r="C5" s="613"/>
      <c r="D5" s="275" t="s">
        <v>836</v>
      </c>
      <c r="E5" s="120"/>
      <c r="F5" s="113"/>
      <c r="G5" s="104"/>
      <c r="H5" s="104"/>
      <c r="I5" s="104"/>
      <c r="J5" s="106"/>
    </row>
    <row r="6" spans="1:10" ht="13.5" customHeight="1">
      <c r="A6" s="505"/>
      <c r="B6" s="121"/>
      <c r="C6" s="107"/>
      <c r="D6" s="230" t="s">
        <v>837</v>
      </c>
      <c r="E6" s="127"/>
      <c r="F6" s="113"/>
      <c r="G6" s="104"/>
      <c r="H6" s="104"/>
      <c r="I6" s="104"/>
      <c r="J6" s="106"/>
    </row>
    <row r="7" spans="1:10" ht="13.5" customHeight="1">
      <c r="A7" s="505"/>
      <c r="B7" s="107"/>
      <c r="C7" s="144"/>
      <c r="D7" s="247" t="s">
        <v>838</v>
      </c>
      <c r="E7" s="145"/>
      <c r="F7" s="134"/>
      <c r="G7" s="119"/>
      <c r="H7" s="119"/>
      <c r="I7" s="119"/>
      <c r="J7" s="117"/>
    </row>
    <row r="8" spans="1:10" ht="13.5" customHeight="1">
      <c r="A8" s="505"/>
      <c r="B8" s="128"/>
      <c r="C8" s="601" t="s">
        <v>588</v>
      </c>
      <c r="D8" s="235" t="s">
        <v>667</v>
      </c>
      <c r="E8" s="120" t="s">
        <v>179</v>
      </c>
      <c r="F8" s="113" t="s">
        <v>180</v>
      </c>
      <c r="G8" s="104" t="s">
        <v>181</v>
      </c>
      <c r="H8" s="104"/>
      <c r="I8" s="104"/>
      <c r="J8" s="106"/>
    </row>
    <row r="9" spans="1:10" ht="13.5" customHeight="1">
      <c r="A9" s="505"/>
      <c r="B9" s="128"/>
      <c r="C9" s="599"/>
      <c r="D9" s="235" t="s">
        <v>839</v>
      </c>
      <c r="E9" s="530" t="s">
        <v>594</v>
      </c>
      <c r="F9" s="113" t="s">
        <v>181</v>
      </c>
      <c r="G9" s="104" t="s">
        <v>180</v>
      </c>
      <c r="H9" s="104"/>
      <c r="I9" s="104"/>
      <c r="J9" s="106"/>
    </row>
    <row r="10" spans="1:10" ht="13.5" customHeight="1">
      <c r="A10" s="505"/>
      <c r="B10" s="128"/>
      <c r="C10" s="599"/>
      <c r="D10" s="235" t="s">
        <v>857</v>
      </c>
      <c r="E10" s="530"/>
      <c r="F10" s="113"/>
      <c r="G10" s="104"/>
      <c r="H10" s="104"/>
      <c r="I10" s="104"/>
      <c r="J10" s="106"/>
    </row>
    <row r="11" spans="1:10" ht="13.5" customHeight="1">
      <c r="A11" s="505"/>
      <c r="B11" s="128"/>
      <c r="C11" s="279"/>
      <c r="D11" s="235"/>
      <c r="E11" s="530"/>
      <c r="F11" s="113"/>
      <c r="G11" s="104"/>
      <c r="H11" s="104"/>
      <c r="I11" s="104"/>
      <c r="J11" s="106"/>
    </row>
    <row r="12" spans="1:10" ht="13.5" customHeight="1">
      <c r="A12" s="505"/>
      <c r="B12" s="107"/>
      <c r="C12" s="107"/>
      <c r="D12" s="230"/>
      <c r="E12" s="530"/>
      <c r="F12" s="113"/>
      <c r="G12" s="104"/>
      <c r="H12" s="104"/>
      <c r="I12" s="104"/>
      <c r="J12" s="106"/>
    </row>
    <row r="13" spans="1:10" ht="13.5" customHeight="1">
      <c r="A13" s="505"/>
      <c r="B13" s="116"/>
      <c r="C13" s="109"/>
      <c r="D13" s="258" t="s">
        <v>838</v>
      </c>
      <c r="E13" s="608"/>
      <c r="F13" s="114"/>
      <c r="G13" s="111"/>
      <c r="H13" s="111"/>
      <c r="I13" s="111"/>
      <c r="J13" s="108"/>
    </row>
    <row r="14" spans="1:10" ht="13.5" customHeight="1">
      <c r="A14" s="505"/>
      <c r="B14" s="6" t="s">
        <v>182</v>
      </c>
      <c r="C14" s="579" t="s">
        <v>589</v>
      </c>
      <c r="D14" s="254" t="s">
        <v>840</v>
      </c>
      <c r="E14" s="494" t="s">
        <v>595</v>
      </c>
      <c r="F14" s="19"/>
      <c r="G14" s="10"/>
      <c r="H14" s="10"/>
      <c r="I14" s="10"/>
      <c r="J14" s="8"/>
    </row>
    <row r="15" spans="1:10" ht="13.5" customHeight="1">
      <c r="A15" s="505"/>
      <c r="B15" s="6" t="s">
        <v>183</v>
      </c>
      <c r="C15" s="580"/>
      <c r="D15" s="235" t="s">
        <v>841</v>
      </c>
      <c r="E15" s="495"/>
      <c r="F15" s="19" t="s">
        <v>29</v>
      </c>
      <c r="G15" s="10" t="s">
        <v>28</v>
      </c>
      <c r="H15" s="10"/>
      <c r="I15" s="10"/>
      <c r="J15" s="8"/>
    </row>
    <row r="16" spans="1:10" ht="13.5" customHeight="1">
      <c r="A16" s="505"/>
      <c r="B16" s="6"/>
      <c r="C16" s="580" t="s">
        <v>590</v>
      </c>
      <c r="D16" s="235" t="s">
        <v>842</v>
      </c>
      <c r="E16" s="495"/>
      <c r="F16" s="19"/>
      <c r="G16" s="10"/>
      <c r="H16" s="10"/>
      <c r="I16" s="10"/>
      <c r="J16" s="8"/>
    </row>
    <row r="17" spans="1:10" ht="13.5" customHeight="1">
      <c r="A17" s="505"/>
      <c r="B17" s="6"/>
      <c r="C17" s="580"/>
      <c r="D17" s="235" t="s">
        <v>843</v>
      </c>
      <c r="E17" s="495"/>
      <c r="F17" s="19"/>
      <c r="G17" s="10"/>
      <c r="H17" s="10"/>
      <c r="I17" s="10"/>
      <c r="J17" s="8"/>
    </row>
    <row r="18" spans="1:10" ht="13.5" customHeight="1">
      <c r="A18" s="505"/>
      <c r="B18" s="20"/>
      <c r="C18" s="64"/>
      <c r="D18" s="258" t="s">
        <v>844</v>
      </c>
      <c r="E18" s="21"/>
      <c r="F18" s="17"/>
      <c r="G18" s="18"/>
      <c r="H18" s="18"/>
      <c r="I18" s="18"/>
      <c r="J18" s="22"/>
    </row>
    <row r="19" spans="1:10" ht="13.5" customHeight="1">
      <c r="A19" s="505"/>
      <c r="B19" s="121" t="s">
        <v>184</v>
      </c>
      <c r="C19" s="598" t="s">
        <v>591</v>
      </c>
      <c r="D19" s="235" t="s">
        <v>629</v>
      </c>
      <c r="E19" s="149" t="s">
        <v>186</v>
      </c>
      <c r="F19" s="113" t="s">
        <v>28</v>
      </c>
      <c r="G19" s="104" t="s">
        <v>29</v>
      </c>
      <c r="H19" s="104"/>
      <c r="I19" s="104"/>
      <c r="J19" s="106"/>
    </row>
    <row r="20" spans="1:10" ht="13.5" customHeight="1">
      <c r="A20" s="505"/>
      <c r="B20" s="121" t="s">
        <v>185</v>
      </c>
      <c r="C20" s="599"/>
      <c r="D20" s="235" t="s">
        <v>845</v>
      </c>
      <c r="E20" s="122"/>
      <c r="F20" s="113"/>
      <c r="G20" s="104"/>
      <c r="H20" s="104"/>
      <c r="I20" s="104"/>
      <c r="J20" s="106"/>
    </row>
    <row r="21" spans="1:10" ht="13.5" customHeight="1">
      <c r="A21" s="505"/>
      <c r="B21" s="121"/>
      <c r="C21" s="599"/>
      <c r="D21" s="235" t="s">
        <v>846</v>
      </c>
      <c r="E21" s="122"/>
      <c r="F21" s="113"/>
      <c r="G21" s="104"/>
      <c r="H21" s="104"/>
      <c r="I21" s="104"/>
      <c r="J21" s="106"/>
    </row>
    <row r="22" spans="1:10" ht="13.5" customHeight="1">
      <c r="A22" s="505"/>
      <c r="B22" s="121"/>
      <c r="C22" s="600"/>
      <c r="D22" s="255"/>
      <c r="E22" s="148"/>
      <c r="F22" s="134"/>
      <c r="G22" s="119"/>
      <c r="H22" s="119"/>
      <c r="I22" s="119"/>
      <c r="J22" s="117"/>
    </row>
    <row r="23" spans="1:10" ht="13.5" customHeight="1">
      <c r="A23" s="505"/>
      <c r="B23" s="107"/>
      <c r="C23" s="601" t="s">
        <v>953</v>
      </c>
      <c r="D23" s="256" t="s">
        <v>667</v>
      </c>
      <c r="E23" s="529" t="s">
        <v>596</v>
      </c>
      <c r="F23" s="104"/>
      <c r="G23" s="105"/>
      <c r="H23" s="104"/>
      <c r="I23" s="104"/>
      <c r="J23" s="106"/>
    </row>
    <row r="24" spans="1:10" ht="13.5" customHeight="1">
      <c r="A24" s="505"/>
      <c r="B24" s="107"/>
      <c r="C24" s="599"/>
      <c r="D24" s="235" t="s">
        <v>847</v>
      </c>
      <c r="E24" s="530"/>
      <c r="F24" s="113" t="s">
        <v>29</v>
      </c>
      <c r="G24" s="104" t="s">
        <v>28</v>
      </c>
      <c r="H24" s="104"/>
      <c r="I24" s="104"/>
      <c r="J24" s="106"/>
    </row>
    <row r="25" spans="1:10" ht="13.5" customHeight="1">
      <c r="A25" s="505"/>
      <c r="B25" s="107"/>
      <c r="C25" s="599"/>
      <c r="D25" s="235" t="s">
        <v>848</v>
      </c>
      <c r="E25" s="530"/>
      <c r="F25" s="104"/>
      <c r="G25" s="105"/>
      <c r="H25" s="104"/>
      <c r="I25" s="104"/>
      <c r="J25" s="106"/>
    </row>
    <row r="26" spans="1:10" ht="13.5" customHeight="1">
      <c r="A26" s="505"/>
      <c r="B26" s="107"/>
      <c r="C26" s="600"/>
      <c r="D26" s="255"/>
      <c r="E26" s="133"/>
      <c r="F26" s="119"/>
      <c r="G26" s="139"/>
      <c r="H26" s="119"/>
      <c r="I26" s="119"/>
      <c r="J26" s="117"/>
    </row>
    <row r="27" spans="1:10" ht="13.5" customHeight="1">
      <c r="A27" s="505"/>
      <c r="B27" s="107"/>
      <c r="C27" s="601" t="s">
        <v>592</v>
      </c>
      <c r="D27" s="256" t="s">
        <v>632</v>
      </c>
      <c r="E27" s="529" t="s">
        <v>597</v>
      </c>
      <c r="F27" s="104"/>
      <c r="G27" s="105"/>
      <c r="H27" s="104"/>
      <c r="I27" s="104"/>
      <c r="J27" s="106"/>
    </row>
    <row r="28" spans="1:10" ht="13.5" customHeight="1">
      <c r="A28" s="505"/>
      <c r="B28" s="107"/>
      <c r="C28" s="599"/>
      <c r="D28" s="235" t="s">
        <v>849</v>
      </c>
      <c r="E28" s="530"/>
      <c r="F28" s="113" t="s">
        <v>29</v>
      </c>
      <c r="G28" s="104" t="s">
        <v>28</v>
      </c>
      <c r="H28" s="104"/>
      <c r="I28" s="104"/>
      <c r="J28" s="106"/>
    </row>
    <row r="29" spans="1:10" ht="13.5" customHeight="1">
      <c r="A29" s="505"/>
      <c r="B29" s="109"/>
      <c r="C29" s="609"/>
      <c r="D29" s="276" t="s">
        <v>850</v>
      </c>
      <c r="E29" s="608"/>
      <c r="F29" s="111"/>
      <c r="G29" s="112"/>
      <c r="H29" s="111"/>
      <c r="I29" s="111"/>
      <c r="J29" s="108"/>
    </row>
    <row r="30" spans="1:10" ht="13.5" customHeight="1">
      <c r="A30" s="505"/>
      <c r="B30" s="121" t="s">
        <v>187</v>
      </c>
      <c r="C30" s="598" t="s">
        <v>593</v>
      </c>
      <c r="D30" s="254" t="s">
        <v>629</v>
      </c>
      <c r="E30" s="560" t="s">
        <v>598</v>
      </c>
      <c r="F30" s="113" t="s">
        <v>28</v>
      </c>
      <c r="G30" s="104" t="s">
        <v>29</v>
      </c>
      <c r="H30" s="104"/>
      <c r="I30" s="104"/>
      <c r="J30" s="106"/>
    </row>
    <row r="31" spans="1:10" ht="13.5" customHeight="1">
      <c r="A31" s="505"/>
      <c r="B31" s="520" t="s">
        <v>952</v>
      </c>
      <c r="C31" s="599"/>
      <c r="D31" s="235" t="s">
        <v>851</v>
      </c>
      <c r="E31" s="530"/>
      <c r="F31" s="104"/>
      <c r="G31" s="105"/>
      <c r="H31" s="104"/>
      <c r="I31" s="104"/>
      <c r="J31" s="106"/>
    </row>
    <row r="32" spans="1:10" ht="13.5" customHeight="1">
      <c r="A32" s="505"/>
      <c r="B32" s="520"/>
      <c r="C32" s="599"/>
      <c r="D32" s="235" t="s">
        <v>855</v>
      </c>
      <c r="E32" s="530"/>
      <c r="F32" s="104"/>
      <c r="G32" s="105"/>
      <c r="H32" s="104"/>
      <c r="I32" s="104"/>
      <c r="J32" s="106"/>
    </row>
    <row r="33" spans="1:10" ht="13.5" customHeight="1">
      <c r="A33" s="505"/>
      <c r="B33" s="520"/>
      <c r="C33" s="599"/>
      <c r="D33" s="235" t="s">
        <v>856</v>
      </c>
      <c r="E33" s="530"/>
      <c r="F33" s="104"/>
      <c r="G33" s="105"/>
      <c r="H33" s="104"/>
      <c r="I33" s="104"/>
      <c r="J33" s="106"/>
    </row>
    <row r="34" spans="1:10" ht="13.5" customHeight="1">
      <c r="A34" s="505"/>
      <c r="B34" s="278"/>
      <c r="C34" s="280"/>
      <c r="D34" s="255" t="s">
        <v>852</v>
      </c>
      <c r="E34" s="277"/>
      <c r="F34" s="134"/>
      <c r="G34" s="119"/>
      <c r="H34" s="119"/>
      <c r="I34" s="119"/>
      <c r="J34" s="117"/>
    </row>
    <row r="35" spans="1:10" ht="13.5" customHeight="1">
      <c r="A35" s="505"/>
      <c r="B35" s="115"/>
      <c r="C35" s="593" t="s">
        <v>951</v>
      </c>
      <c r="D35" s="235"/>
      <c r="E35" s="530" t="s">
        <v>599</v>
      </c>
      <c r="F35" s="113" t="s">
        <v>28</v>
      </c>
      <c r="G35" s="104" t="s">
        <v>29</v>
      </c>
      <c r="H35" s="104"/>
      <c r="I35" s="104"/>
      <c r="J35" s="106"/>
    </row>
    <row r="36" spans="1:10" ht="13.5" customHeight="1">
      <c r="A36" s="505"/>
      <c r="B36" s="106"/>
      <c r="C36" s="590"/>
      <c r="D36" s="235" t="s">
        <v>667</v>
      </c>
      <c r="E36" s="530"/>
      <c r="F36" s="104"/>
      <c r="G36" s="104"/>
      <c r="H36" s="104"/>
      <c r="I36" s="104"/>
      <c r="J36" s="106"/>
    </row>
    <row r="37" spans="1:10" ht="13.5" customHeight="1">
      <c r="A37" s="505"/>
      <c r="B37" s="106"/>
      <c r="C37" s="590"/>
      <c r="D37" s="235" t="s">
        <v>853</v>
      </c>
      <c r="E37" s="530"/>
      <c r="F37" s="104"/>
      <c r="G37" s="105"/>
      <c r="H37" s="104"/>
      <c r="I37" s="104"/>
      <c r="J37" s="106"/>
    </row>
    <row r="38" spans="1:10" ht="13.5" customHeight="1">
      <c r="A38" s="505"/>
      <c r="B38" s="104"/>
      <c r="C38" s="590"/>
      <c r="D38" s="235" t="s">
        <v>854</v>
      </c>
      <c r="E38" s="530"/>
      <c r="F38" s="104"/>
      <c r="G38" s="104"/>
      <c r="H38" s="104"/>
      <c r="I38" s="104"/>
      <c r="J38" s="106"/>
    </row>
    <row r="39" spans="1:10" ht="13.5" customHeight="1">
      <c r="A39" s="505"/>
      <c r="B39" s="106"/>
      <c r="C39" s="590"/>
      <c r="D39" s="235"/>
      <c r="E39" s="530"/>
      <c r="F39" s="103"/>
      <c r="G39" s="104"/>
      <c r="H39" s="104"/>
      <c r="I39" s="104"/>
      <c r="J39" s="106"/>
    </row>
    <row r="40" spans="1:10" ht="13.5" customHeight="1">
      <c r="A40" s="505"/>
      <c r="B40" s="106"/>
      <c r="C40" s="590"/>
      <c r="D40" s="211"/>
      <c r="E40" s="530"/>
      <c r="F40" s="104"/>
      <c r="G40" s="104"/>
      <c r="H40" s="104"/>
      <c r="I40" s="104"/>
      <c r="J40" s="106"/>
    </row>
    <row r="41" spans="1:10" ht="13.5" customHeight="1">
      <c r="A41" s="505"/>
      <c r="B41" s="106"/>
      <c r="C41" s="590"/>
      <c r="D41" s="211"/>
      <c r="E41" s="530"/>
      <c r="F41" s="104"/>
      <c r="G41" s="104"/>
      <c r="H41" s="104"/>
      <c r="I41" s="104"/>
      <c r="J41" s="106"/>
    </row>
  </sheetData>
  <mergeCells count="26">
    <mergeCell ref="C35:C41"/>
    <mergeCell ref="D1:D3"/>
    <mergeCell ref="A4:A41"/>
    <mergeCell ref="A1:A3"/>
    <mergeCell ref="B1:B3"/>
    <mergeCell ref="C1:C3"/>
    <mergeCell ref="C4:C5"/>
    <mergeCell ref="B31:B33"/>
    <mergeCell ref="C8:C10"/>
    <mergeCell ref="C14:C15"/>
    <mergeCell ref="C16:C17"/>
    <mergeCell ref="C19:C22"/>
    <mergeCell ref="C23:C26"/>
    <mergeCell ref="C27:C29"/>
    <mergeCell ref="C30:C33"/>
    <mergeCell ref="E1:I1"/>
    <mergeCell ref="J1:J3"/>
    <mergeCell ref="E2:E3"/>
    <mergeCell ref="F2:G2"/>
    <mergeCell ref="H2:I2"/>
    <mergeCell ref="E35:E41"/>
    <mergeCell ref="E9:E13"/>
    <mergeCell ref="E14:E17"/>
    <mergeCell ref="E23:E25"/>
    <mergeCell ref="E27:E29"/>
    <mergeCell ref="E30:E33"/>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40"/>
  <sheetViews>
    <sheetView view="pageBreakPreview" zoomScaleNormal="100" zoomScaleSheetLayoutView="100" workbookViewId="0">
      <selection sqref="A1:A3"/>
    </sheetView>
  </sheetViews>
  <sheetFormatPr defaultColWidth="9" defaultRowHeight="13.5"/>
  <cols>
    <col min="1" max="1" width="4.375" style="3" customWidth="1"/>
    <col min="2" max="2" width="18.625" style="3" customWidth="1"/>
    <col min="3" max="3" width="36.625" style="3" customWidth="1"/>
    <col min="4" max="4" width="18.75" style="3" customWidth="1"/>
    <col min="5" max="5" width="23.625" style="3" customWidth="1"/>
    <col min="6" max="9" width="5.375" style="4" customWidth="1"/>
    <col min="10" max="16384" width="9" style="3"/>
  </cols>
  <sheetData>
    <row r="1" spans="1:10" ht="18.75" customHeight="1">
      <c r="A1" s="508" t="s">
        <v>23</v>
      </c>
      <c r="B1" s="506" t="s">
        <v>11</v>
      </c>
      <c r="C1" s="507" t="s">
        <v>12</v>
      </c>
      <c r="D1" s="510" t="s">
        <v>783</v>
      </c>
      <c r="E1" s="517" t="s">
        <v>13</v>
      </c>
      <c r="F1" s="517"/>
      <c r="G1" s="517"/>
      <c r="H1" s="517"/>
      <c r="I1" s="509"/>
      <c r="J1" s="506" t="s">
        <v>21</v>
      </c>
    </row>
    <row r="2" spans="1:10">
      <c r="A2" s="508"/>
      <c r="B2" s="506"/>
      <c r="C2" s="507"/>
      <c r="D2" s="511"/>
      <c r="E2" s="610" t="s">
        <v>14</v>
      </c>
      <c r="F2" s="506" t="s">
        <v>15</v>
      </c>
      <c r="G2" s="506"/>
      <c r="H2" s="506" t="s">
        <v>16</v>
      </c>
      <c r="I2" s="506"/>
      <c r="J2" s="506"/>
    </row>
    <row r="3" spans="1:10">
      <c r="A3" s="508"/>
      <c r="B3" s="506"/>
      <c r="C3" s="507"/>
      <c r="D3" s="512"/>
      <c r="E3" s="611"/>
      <c r="F3" s="167" t="s">
        <v>17</v>
      </c>
      <c r="G3" s="167" t="s">
        <v>18</v>
      </c>
      <c r="H3" s="167" t="s">
        <v>19</v>
      </c>
      <c r="I3" s="167" t="s">
        <v>20</v>
      </c>
      <c r="J3" s="506"/>
    </row>
    <row r="4" spans="1:10">
      <c r="A4" s="505"/>
      <c r="B4" s="128"/>
      <c r="C4" s="107" t="s">
        <v>188</v>
      </c>
      <c r="D4" s="230" t="s">
        <v>632</v>
      </c>
      <c r="E4" s="120" t="s">
        <v>189</v>
      </c>
      <c r="F4" s="113" t="s">
        <v>28</v>
      </c>
      <c r="G4" s="104" t="s">
        <v>29</v>
      </c>
      <c r="H4" s="104"/>
      <c r="I4" s="104"/>
      <c r="J4" s="106"/>
    </row>
    <row r="5" spans="1:10">
      <c r="A5" s="505"/>
      <c r="B5" s="128"/>
      <c r="C5" s="107"/>
      <c r="D5" s="230" t="s">
        <v>913</v>
      </c>
      <c r="E5" s="120"/>
      <c r="F5" s="113"/>
      <c r="G5" s="104"/>
      <c r="H5" s="104"/>
      <c r="I5" s="104"/>
      <c r="J5" s="106"/>
    </row>
    <row r="6" spans="1:10">
      <c r="A6" s="505"/>
      <c r="B6" s="129"/>
      <c r="C6" s="109"/>
      <c r="D6" s="258" t="s">
        <v>914</v>
      </c>
      <c r="E6" s="150"/>
      <c r="F6" s="114"/>
      <c r="G6" s="111"/>
      <c r="H6" s="111"/>
      <c r="I6" s="111"/>
      <c r="J6" s="106"/>
    </row>
    <row r="7" spans="1:10">
      <c r="A7" s="505"/>
      <c r="B7" s="115" t="s">
        <v>190</v>
      </c>
      <c r="C7" s="598" t="s">
        <v>601</v>
      </c>
      <c r="D7" s="235" t="s">
        <v>629</v>
      </c>
      <c r="E7" s="127" t="s">
        <v>192</v>
      </c>
      <c r="F7" s="113" t="s">
        <v>196</v>
      </c>
      <c r="G7" s="104" t="s">
        <v>197</v>
      </c>
      <c r="H7" s="104"/>
      <c r="I7" s="104"/>
      <c r="J7" s="126"/>
    </row>
    <row r="8" spans="1:10">
      <c r="A8" s="505"/>
      <c r="B8" s="115" t="s">
        <v>191</v>
      </c>
      <c r="C8" s="599"/>
      <c r="D8" s="235" t="s">
        <v>915</v>
      </c>
      <c r="E8" s="120" t="s">
        <v>195</v>
      </c>
      <c r="F8" s="113"/>
      <c r="G8" s="104"/>
      <c r="H8" s="104"/>
      <c r="I8" s="104"/>
      <c r="J8" s="106"/>
    </row>
    <row r="9" spans="1:10">
      <c r="A9" s="505"/>
      <c r="B9" s="115"/>
      <c r="C9" s="599"/>
      <c r="D9" s="235" t="s">
        <v>916</v>
      </c>
      <c r="E9" s="120" t="s">
        <v>194</v>
      </c>
      <c r="F9" s="113"/>
      <c r="G9" s="104"/>
      <c r="H9" s="104"/>
      <c r="I9" s="104"/>
      <c r="J9" s="106"/>
    </row>
    <row r="10" spans="1:10">
      <c r="A10" s="505"/>
      <c r="B10" s="115"/>
      <c r="C10" s="599"/>
      <c r="D10" s="235" t="s">
        <v>917</v>
      </c>
      <c r="E10" s="120" t="s">
        <v>193</v>
      </c>
      <c r="F10" s="113"/>
      <c r="G10" s="104"/>
      <c r="H10" s="104"/>
      <c r="I10" s="104"/>
      <c r="J10" s="106"/>
    </row>
    <row r="11" spans="1:10" ht="13.5" customHeight="1">
      <c r="A11" s="505"/>
      <c r="B11" s="115"/>
      <c r="C11" s="282"/>
      <c r="D11" s="235" t="s">
        <v>918</v>
      </c>
      <c r="E11" s="127"/>
      <c r="F11" s="113"/>
      <c r="G11" s="104"/>
      <c r="H11" s="104"/>
      <c r="I11" s="104"/>
      <c r="J11" s="106"/>
    </row>
    <row r="12" spans="1:10">
      <c r="A12" s="505"/>
      <c r="B12" s="115"/>
      <c r="C12" s="282"/>
      <c r="D12" s="235" t="s">
        <v>919</v>
      </c>
      <c r="E12" s="120"/>
      <c r="F12" s="113"/>
      <c r="G12" s="104"/>
      <c r="H12" s="104"/>
      <c r="I12" s="104"/>
      <c r="J12" s="106"/>
    </row>
    <row r="13" spans="1:10">
      <c r="A13" s="505"/>
      <c r="B13" s="115"/>
      <c r="C13" s="282"/>
      <c r="D13" s="235" t="s">
        <v>920</v>
      </c>
      <c r="E13" s="120"/>
      <c r="F13" s="113"/>
      <c r="G13" s="104"/>
      <c r="H13" s="104"/>
      <c r="I13" s="104"/>
      <c r="J13" s="106"/>
    </row>
    <row r="14" spans="1:10" ht="13.5" customHeight="1">
      <c r="A14" s="505"/>
      <c r="B14" s="115"/>
      <c r="C14" s="282"/>
      <c r="D14" s="235"/>
      <c r="E14" s="120"/>
      <c r="F14" s="113"/>
      <c r="G14" s="104"/>
      <c r="H14" s="104"/>
      <c r="I14" s="104"/>
      <c r="J14" s="106"/>
    </row>
    <row r="15" spans="1:10" ht="13.5" customHeight="1">
      <c r="A15" s="505"/>
      <c r="B15" s="128"/>
      <c r="C15" s="590" t="s">
        <v>864</v>
      </c>
      <c r="D15" s="235" t="s">
        <v>858</v>
      </c>
      <c r="E15" s="120" t="s">
        <v>386</v>
      </c>
      <c r="F15" s="104" t="s">
        <v>263</v>
      </c>
      <c r="G15" s="105" t="s">
        <v>262</v>
      </c>
      <c r="H15" s="104"/>
      <c r="I15" s="104"/>
      <c r="J15" s="106"/>
    </row>
    <row r="16" spans="1:10">
      <c r="A16" s="505"/>
      <c r="B16" s="128"/>
      <c r="C16" s="590"/>
      <c r="D16" s="257" t="s">
        <v>908</v>
      </c>
      <c r="E16" s="120" t="s">
        <v>387</v>
      </c>
      <c r="F16" s="113"/>
      <c r="G16" s="104"/>
      <c r="H16" s="104"/>
      <c r="I16" s="104"/>
      <c r="J16" s="106"/>
    </row>
    <row r="17" spans="1:10">
      <c r="A17" s="505"/>
      <c r="B17" s="128"/>
      <c r="C17" s="590"/>
      <c r="D17" s="284" t="s">
        <v>859</v>
      </c>
      <c r="E17" s="120" t="s">
        <v>376</v>
      </c>
      <c r="F17" s="104" t="s">
        <v>262</v>
      </c>
      <c r="G17" s="105" t="s">
        <v>263</v>
      </c>
      <c r="H17" s="104"/>
      <c r="I17" s="104"/>
      <c r="J17" s="106"/>
    </row>
    <row r="18" spans="1:10">
      <c r="A18" s="505"/>
      <c r="B18" s="128"/>
      <c r="C18" s="283"/>
      <c r="D18" s="285" t="s">
        <v>909</v>
      </c>
      <c r="E18" s="120" t="s">
        <v>377</v>
      </c>
      <c r="F18" s="104"/>
      <c r="G18" s="105"/>
      <c r="H18" s="104"/>
      <c r="I18" s="104"/>
      <c r="J18" s="106"/>
    </row>
    <row r="19" spans="1:10" ht="13.5" customHeight="1">
      <c r="A19" s="505"/>
      <c r="B19" s="128"/>
      <c r="C19" s="614" t="s">
        <v>863</v>
      </c>
      <c r="D19" s="284" t="s">
        <v>860</v>
      </c>
      <c r="E19" s="120"/>
      <c r="F19" s="104" t="s">
        <v>263</v>
      </c>
      <c r="G19" s="105" t="s">
        <v>262</v>
      </c>
      <c r="H19" s="104"/>
      <c r="I19" s="104"/>
      <c r="J19" s="106"/>
    </row>
    <row r="20" spans="1:10">
      <c r="A20" s="505"/>
      <c r="B20" s="128"/>
      <c r="C20" s="614"/>
      <c r="D20" s="235" t="s">
        <v>911</v>
      </c>
      <c r="E20" s="120"/>
      <c r="F20" s="104"/>
      <c r="G20" s="105"/>
      <c r="H20" s="104"/>
      <c r="I20" s="104"/>
      <c r="J20" s="106"/>
    </row>
    <row r="21" spans="1:10">
      <c r="A21" s="505"/>
      <c r="B21" s="128"/>
      <c r="C21" s="614"/>
      <c r="D21" s="235" t="s">
        <v>912</v>
      </c>
      <c r="E21" s="120"/>
      <c r="F21" s="104"/>
      <c r="G21" s="105"/>
      <c r="H21" s="104"/>
      <c r="I21" s="104"/>
      <c r="J21" s="106"/>
    </row>
    <row r="22" spans="1:10">
      <c r="A22" s="505"/>
      <c r="B22" s="128"/>
      <c r="C22" s="314"/>
      <c r="D22" s="235"/>
      <c r="E22" s="120"/>
      <c r="F22" s="104"/>
      <c r="G22" s="105"/>
      <c r="H22" s="104"/>
      <c r="I22" s="104"/>
      <c r="J22" s="106"/>
    </row>
    <row r="23" spans="1:10" ht="24">
      <c r="A23" s="505"/>
      <c r="B23" s="128"/>
      <c r="C23" s="314" t="s">
        <v>600</v>
      </c>
      <c r="D23" s="235" t="s">
        <v>940</v>
      </c>
      <c r="E23" s="120"/>
      <c r="F23" s="315" t="s">
        <v>263</v>
      </c>
      <c r="G23" s="316" t="s">
        <v>262</v>
      </c>
      <c r="H23" s="104"/>
      <c r="I23" s="104"/>
      <c r="J23" s="106"/>
    </row>
    <row r="24" spans="1:10" ht="13.5" customHeight="1">
      <c r="A24" s="505"/>
      <c r="B24" s="128"/>
      <c r="C24" s="314"/>
      <c r="D24" s="235"/>
      <c r="E24" s="120"/>
      <c r="F24" s="104"/>
      <c r="G24" s="105"/>
      <c r="H24" s="104"/>
      <c r="I24" s="104"/>
      <c r="J24" s="106"/>
    </row>
    <row r="25" spans="1:10">
      <c r="A25" s="505"/>
      <c r="B25" s="128"/>
      <c r="C25" s="314"/>
      <c r="D25" s="235"/>
      <c r="E25" s="120"/>
      <c r="F25" s="104"/>
      <c r="G25" s="105"/>
      <c r="H25" s="104"/>
      <c r="I25" s="104"/>
      <c r="J25" s="106"/>
    </row>
    <row r="26" spans="1:10">
      <c r="A26" s="505"/>
      <c r="B26" s="128"/>
      <c r="C26" s="313"/>
      <c r="D26" s="235"/>
      <c r="E26" s="120"/>
      <c r="F26" s="104"/>
      <c r="G26" s="105"/>
      <c r="H26" s="104"/>
      <c r="I26" s="104"/>
      <c r="J26" s="106"/>
    </row>
    <row r="27" spans="1:10" ht="13.5" customHeight="1">
      <c r="A27" s="505"/>
      <c r="B27" s="128"/>
      <c r="C27" s="590" t="s">
        <v>862</v>
      </c>
      <c r="D27" s="235" t="s">
        <v>865</v>
      </c>
      <c r="E27" s="120" t="s">
        <v>274</v>
      </c>
      <c r="F27" s="104" t="s">
        <v>263</v>
      </c>
      <c r="G27" s="105" t="s">
        <v>262</v>
      </c>
      <c r="H27" s="104"/>
      <c r="I27" s="104"/>
      <c r="J27" s="106"/>
    </row>
    <row r="28" spans="1:10">
      <c r="A28" s="505"/>
      <c r="B28" s="128"/>
      <c r="C28" s="590"/>
      <c r="D28" s="257" t="s">
        <v>910</v>
      </c>
      <c r="E28" s="120" t="s">
        <v>275</v>
      </c>
      <c r="F28" s="106"/>
      <c r="G28" s="123"/>
      <c r="H28" s="104"/>
      <c r="I28" s="104"/>
      <c r="J28" s="106"/>
    </row>
    <row r="29" spans="1:10">
      <c r="A29" s="505"/>
      <c r="B29" s="128"/>
      <c r="C29" s="312"/>
      <c r="D29" s="257"/>
      <c r="E29" s="120"/>
      <c r="F29" s="106"/>
      <c r="G29" s="123"/>
      <c r="H29" s="104"/>
      <c r="I29" s="104"/>
      <c r="J29" s="106"/>
    </row>
    <row r="30" spans="1:10" ht="13.5" customHeight="1">
      <c r="A30" s="505"/>
      <c r="B30" s="115"/>
      <c r="C30" s="590" t="s">
        <v>602</v>
      </c>
      <c r="D30" s="235"/>
      <c r="E30" s="120" t="s">
        <v>861</v>
      </c>
      <c r="F30" s="104" t="s">
        <v>263</v>
      </c>
      <c r="G30" s="105" t="s">
        <v>262</v>
      </c>
      <c r="H30" s="104"/>
      <c r="I30" s="104"/>
      <c r="J30" s="106"/>
    </row>
    <row r="31" spans="1:10">
      <c r="A31" s="505"/>
      <c r="B31" s="122"/>
      <c r="C31" s="590"/>
      <c r="D31" s="235"/>
      <c r="E31" s="128" t="s">
        <v>388</v>
      </c>
      <c r="F31" s="104"/>
      <c r="G31" s="104"/>
      <c r="H31" s="104"/>
      <c r="I31" s="104"/>
      <c r="J31" s="106"/>
    </row>
    <row r="32" spans="1:10">
      <c r="A32" s="505"/>
      <c r="B32" s="106"/>
      <c r="C32" s="590"/>
      <c r="D32" s="235"/>
      <c r="E32" s="120" t="s">
        <v>389</v>
      </c>
      <c r="F32" s="105"/>
      <c r="G32" s="104"/>
      <c r="H32" s="105"/>
      <c r="I32" s="104"/>
      <c r="J32" s="106"/>
    </row>
    <row r="33" spans="1:10">
      <c r="A33" s="168"/>
      <c r="B33" s="106"/>
      <c r="C33" s="590"/>
      <c r="D33" s="235"/>
      <c r="E33" s="120" t="s">
        <v>390</v>
      </c>
      <c r="F33" s="105"/>
      <c r="G33" s="104"/>
      <c r="H33" s="105"/>
      <c r="I33" s="104"/>
      <c r="J33" s="122"/>
    </row>
    <row r="34" spans="1:10">
      <c r="A34" s="8"/>
      <c r="B34" s="106"/>
      <c r="C34" s="107"/>
      <c r="D34" s="230"/>
      <c r="E34" s="120" t="s">
        <v>391</v>
      </c>
      <c r="F34" s="104"/>
      <c r="G34" s="104"/>
      <c r="H34" s="105"/>
      <c r="I34" s="104"/>
      <c r="J34" s="122"/>
    </row>
    <row r="35" spans="1:10">
      <c r="A35" s="8"/>
      <c r="B35" s="122"/>
      <c r="C35" s="613" t="s">
        <v>603</v>
      </c>
      <c r="D35" s="286"/>
      <c r="E35" s="120" t="s">
        <v>807</v>
      </c>
      <c r="F35" s="105"/>
      <c r="G35" s="105"/>
      <c r="H35" s="105"/>
      <c r="I35" s="105"/>
      <c r="J35" s="122"/>
    </row>
    <row r="36" spans="1:10">
      <c r="A36" s="8"/>
      <c r="B36" s="122"/>
      <c r="C36" s="613"/>
      <c r="D36" s="286"/>
      <c r="E36" s="120"/>
      <c r="F36" s="105"/>
      <c r="G36" s="105"/>
      <c r="H36" s="105"/>
      <c r="I36" s="105"/>
      <c r="J36" s="122"/>
    </row>
    <row r="37" spans="1:10">
      <c r="A37" s="8"/>
      <c r="B37" s="122"/>
      <c r="C37" s="613"/>
      <c r="D37" s="286"/>
      <c r="E37" s="120"/>
      <c r="F37" s="104" t="s">
        <v>263</v>
      </c>
      <c r="G37" s="105" t="s">
        <v>262</v>
      </c>
      <c r="H37" s="105"/>
      <c r="I37" s="105"/>
      <c r="J37" s="122"/>
    </row>
    <row r="38" spans="1:10">
      <c r="A38" s="8"/>
      <c r="B38" s="122"/>
      <c r="C38" s="613"/>
      <c r="D38" s="286"/>
      <c r="E38" s="120"/>
      <c r="F38" s="105"/>
      <c r="G38" s="105"/>
      <c r="H38" s="105"/>
      <c r="I38" s="105"/>
      <c r="J38" s="122"/>
    </row>
    <row r="39" spans="1:10">
      <c r="A39" s="8"/>
      <c r="B39" s="122"/>
      <c r="C39" s="613"/>
      <c r="D39" s="286"/>
      <c r="E39" s="120"/>
      <c r="F39" s="105"/>
      <c r="G39" s="105"/>
      <c r="H39" s="105"/>
      <c r="I39" s="105"/>
      <c r="J39" s="122"/>
    </row>
    <row r="40" spans="1:10">
      <c r="C40" s="3" t="s">
        <v>936</v>
      </c>
    </row>
  </sheetData>
  <mergeCells count="16">
    <mergeCell ref="D1:D3"/>
    <mergeCell ref="E1:I1"/>
    <mergeCell ref="C35:C39"/>
    <mergeCell ref="J1:J3"/>
    <mergeCell ref="E2:E3"/>
    <mergeCell ref="F2:G2"/>
    <mergeCell ref="H2:I2"/>
    <mergeCell ref="A4:A32"/>
    <mergeCell ref="C7:C10"/>
    <mergeCell ref="A1:A3"/>
    <mergeCell ref="B1:B3"/>
    <mergeCell ref="C1:C3"/>
    <mergeCell ref="C30:C33"/>
    <mergeCell ref="C27:C28"/>
    <mergeCell ref="C15:C17"/>
    <mergeCell ref="C19:C21"/>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B348D-28D4-4F78-A0E3-3D53A66AEB35}">
  <dimension ref="A1:J17"/>
  <sheetViews>
    <sheetView view="pageBreakPreview" zoomScaleNormal="100" zoomScaleSheetLayoutView="100" workbookViewId="0">
      <selection sqref="A1:A3"/>
    </sheetView>
  </sheetViews>
  <sheetFormatPr defaultColWidth="9" defaultRowHeight="13.5"/>
  <cols>
    <col min="1" max="1" width="4.375" style="3" customWidth="1"/>
    <col min="2" max="2" width="18.625" style="3" customWidth="1"/>
    <col min="3" max="3" width="36.625" style="3" customWidth="1"/>
    <col min="4" max="4" width="18.75" style="3" customWidth="1"/>
    <col min="5" max="5" width="23.625" style="3" customWidth="1"/>
    <col min="6" max="9" width="5.375" style="4" customWidth="1"/>
    <col min="10" max="16384" width="9" style="3"/>
  </cols>
  <sheetData>
    <row r="1" spans="1:10" ht="18.75" customHeight="1">
      <c r="A1" s="615" t="s">
        <v>23</v>
      </c>
      <c r="B1" s="616" t="s">
        <v>11</v>
      </c>
      <c r="C1" s="617" t="s">
        <v>12</v>
      </c>
      <c r="D1" s="618" t="s">
        <v>648</v>
      </c>
      <c r="E1" s="621" t="s">
        <v>13</v>
      </c>
      <c r="F1" s="621"/>
      <c r="G1" s="621"/>
      <c r="H1" s="621"/>
      <c r="I1" s="622"/>
      <c r="J1" s="616" t="s">
        <v>21</v>
      </c>
    </row>
    <row r="2" spans="1:10">
      <c r="A2" s="615"/>
      <c r="B2" s="616"/>
      <c r="C2" s="617"/>
      <c r="D2" s="619"/>
      <c r="E2" s="623" t="s">
        <v>14</v>
      </c>
      <c r="F2" s="616" t="s">
        <v>15</v>
      </c>
      <c r="G2" s="616"/>
      <c r="H2" s="616" t="s">
        <v>16</v>
      </c>
      <c r="I2" s="616"/>
      <c r="J2" s="616"/>
    </row>
    <row r="3" spans="1:10">
      <c r="A3" s="615"/>
      <c r="B3" s="616"/>
      <c r="C3" s="617"/>
      <c r="D3" s="620"/>
      <c r="E3" s="624"/>
      <c r="F3" s="344" t="s">
        <v>17</v>
      </c>
      <c r="G3" s="344" t="s">
        <v>18</v>
      </c>
      <c r="H3" s="344" t="s">
        <v>19</v>
      </c>
      <c r="I3" s="344" t="s">
        <v>20</v>
      </c>
      <c r="J3" s="616"/>
    </row>
    <row r="4" spans="1:10" ht="12.95" customHeight="1">
      <c r="A4" s="345"/>
      <c r="B4" s="346"/>
      <c r="C4" s="347" t="s">
        <v>941</v>
      </c>
      <c r="D4" s="625" t="s">
        <v>937</v>
      </c>
      <c r="E4" s="626" t="s">
        <v>939</v>
      </c>
      <c r="F4" s="348" t="s">
        <v>263</v>
      </c>
      <c r="G4" s="349" t="s">
        <v>262</v>
      </c>
      <c r="H4" s="348"/>
      <c r="I4" s="348"/>
      <c r="J4" s="346"/>
    </row>
    <row r="5" spans="1:10">
      <c r="A5" s="345"/>
      <c r="B5" s="346"/>
      <c r="C5" s="347"/>
      <c r="D5" s="625"/>
      <c r="E5" s="626"/>
      <c r="F5" s="346"/>
      <c r="G5" s="346"/>
      <c r="H5" s="348"/>
      <c r="I5" s="348"/>
      <c r="J5" s="346"/>
    </row>
    <row r="6" spans="1:10">
      <c r="A6" s="345"/>
      <c r="B6" s="346"/>
      <c r="C6" s="347"/>
      <c r="D6" s="268" t="s">
        <v>938</v>
      </c>
      <c r="E6" s="350"/>
      <c r="F6" s="346"/>
      <c r="G6" s="346"/>
      <c r="H6" s="348"/>
      <c r="I6" s="348"/>
      <c r="J6" s="346"/>
    </row>
    <row r="7" spans="1:10">
      <c r="A7" s="345"/>
      <c r="B7" s="346"/>
      <c r="C7" s="347"/>
      <c r="D7" s="284"/>
      <c r="E7" s="350"/>
      <c r="F7" s="346"/>
      <c r="G7" s="346"/>
      <c r="H7" s="348"/>
      <c r="I7" s="348"/>
      <c r="J7" s="346"/>
    </row>
    <row r="8" spans="1:10" ht="27">
      <c r="A8" s="345"/>
      <c r="B8" s="346"/>
      <c r="C8" s="347" t="s">
        <v>942</v>
      </c>
      <c r="D8" s="284" t="s">
        <v>943</v>
      </c>
      <c r="E8" s="351" t="s">
        <v>944</v>
      </c>
      <c r="F8" s="352" t="s">
        <v>263</v>
      </c>
      <c r="G8" s="353" t="s">
        <v>262</v>
      </c>
      <c r="H8" s="348"/>
      <c r="I8" s="348"/>
      <c r="J8" s="346"/>
    </row>
    <row r="9" spans="1:10">
      <c r="A9" s="345"/>
      <c r="B9" s="346"/>
      <c r="C9" s="347"/>
      <c r="D9" s="268" t="s">
        <v>938</v>
      </c>
      <c r="E9" s="350"/>
      <c r="F9" s="346"/>
      <c r="G9" s="346"/>
      <c r="H9" s="348"/>
      <c r="I9" s="348"/>
      <c r="J9" s="346"/>
    </row>
    <row r="10" spans="1:10">
      <c r="A10" s="345"/>
      <c r="B10" s="346"/>
      <c r="C10" s="347"/>
      <c r="D10" s="284"/>
      <c r="E10" s="350"/>
      <c r="F10" s="346"/>
      <c r="G10" s="346"/>
      <c r="H10" s="348"/>
      <c r="I10" s="348"/>
      <c r="J10" s="346"/>
    </row>
    <row r="11" spans="1:10" ht="40.5">
      <c r="A11" s="345"/>
      <c r="B11" s="346"/>
      <c r="C11" s="347" t="s">
        <v>945</v>
      </c>
      <c r="D11" s="354" t="s">
        <v>946</v>
      </c>
      <c r="E11" s="355" t="s">
        <v>950</v>
      </c>
      <c r="F11" s="352" t="s">
        <v>263</v>
      </c>
      <c r="G11" s="353" t="s">
        <v>262</v>
      </c>
      <c r="H11" s="348"/>
      <c r="I11" s="348"/>
      <c r="J11" s="346"/>
    </row>
    <row r="12" spans="1:10">
      <c r="A12" s="345"/>
      <c r="B12" s="346"/>
      <c r="C12" s="347"/>
      <c r="D12" s="268"/>
      <c r="E12" s="350"/>
      <c r="F12" s="346"/>
      <c r="G12" s="346"/>
      <c r="H12" s="348"/>
      <c r="I12" s="348"/>
      <c r="J12" s="346"/>
    </row>
    <row r="13" spans="1:10" ht="27">
      <c r="A13" s="345"/>
      <c r="B13" s="346"/>
      <c r="C13" s="347" t="s">
        <v>947</v>
      </c>
      <c r="D13" s="284" t="s">
        <v>948</v>
      </c>
      <c r="E13" s="355" t="s">
        <v>949</v>
      </c>
      <c r="F13" s="352" t="s">
        <v>263</v>
      </c>
      <c r="G13" s="353" t="s">
        <v>262</v>
      </c>
      <c r="H13" s="348"/>
      <c r="I13" s="348"/>
      <c r="J13" s="346"/>
    </row>
    <row r="14" spans="1:10">
      <c r="A14" s="345"/>
      <c r="B14" s="346"/>
      <c r="C14" s="347"/>
      <c r="D14" s="284"/>
      <c r="E14" s="350"/>
      <c r="F14" s="346"/>
      <c r="G14" s="346"/>
      <c r="H14" s="348"/>
      <c r="I14" s="348"/>
      <c r="J14" s="346"/>
    </row>
    <row r="15" spans="1:10">
      <c r="A15" s="345"/>
      <c r="B15" s="346"/>
      <c r="C15" s="347"/>
      <c r="D15" s="284"/>
      <c r="E15" s="350"/>
      <c r="F15" s="346"/>
      <c r="G15" s="346"/>
      <c r="H15" s="348"/>
      <c r="I15" s="348"/>
      <c r="J15" s="346"/>
    </row>
    <row r="16" spans="1:10" ht="14.25" thickBot="1">
      <c r="A16" s="356"/>
      <c r="B16" s="357"/>
      <c r="C16" s="358"/>
      <c r="D16" s="359"/>
      <c r="E16" s="360"/>
      <c r="F16" s="357"/>
      <c r="G16" s="357"/>
      <c r="H16" s="361"/>
      <c r="I16" s="361"/>
      <c r="J16" s="357"/>
    </row>
    <row r="17" spans="3:3">
      <c r="C17" s="3" t="s">
        <v>936</v>
      </c>
    </row>
  </sheetData>
  <mergeCells count="11">
    <mergeCell ref="J1:J3"/>
    <mergeCell ref="E2:E3"/>
    <mergeCell ref="F2:G2"/>
    <mergeCell ref="H2:I2"/>
    <mergeCell ref="D4:D5"/>
    <mergeCell ref="E4:E5"/>
    <mergeCell ref="A1:A3"/>
    <mergeCell ref="B1:B3"/>
    <mergeCell ref="C1:C3"/>
    <mergeCell ref="D1:D3"/>
    <mergeCell ref="E1:I1"/>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39"/>
  <sheetViews>
    <sheetView view="pageBreakPreview" zoomScaleNormal="98" zoomScaleSheetLayoutView="100" workbookViewId="0">
      <selection sqref="A1:A3"/>
    </sheetView>
  </sheetViews>
  <sheetFormatPr defaultColWidth="9" defaultRowHeight="13.5"/>
  <cols>
    <col min="1" max="1" width="4.375" style="3" customWidth="1"/>
    <col min="2" max="2" width="18.625" style="3" customWidth="1"/>
    <col min="3" max="3" width="36.625" style="3" customWidth="1"/>
    <col min="4" max="4" width="20.75" style="3" customWidth="1"/>
    <col min="5" max="5" width="22.875" style="3" customWidth="1"/>
    <col min="6" max="9" width="5.375" style="4" customWidth="1"/>
    <col min="10" max="10" width="8.125" style="3" customWidth="1"/>
    <col min="11" max="16384" width="9" style="3"/>
  </cols>
  <sheetData>
    <row r="1" spans="1:10" ht="18.75" customHeight="1">
      <c r="A1" s="615" t="s">
        <v>23</v>
      </c>
      <c r="B1" s="616" t="s">
        <v>11</v>
      </c>
      <c r="C1" s="617" t="s">
        <v>12</v>
      </c>
      <c r="D1" s="618" t="s">
        <v>783</v>
      </c>
      <c r="E1" s="621" t="s">
        <v>13</v>
      </c>
      <c r="F1" s="621"/>
      <c r="G1" s="621"/>
      <c r="H1" s="621"/>
      <c r="I1" s="622"/>
      <c r="J1" s="616" t="s">
        <v>21</v>
      </c>
    </row>
    <row r="2" spans="1:10">
      <c r="A2" s="615"/>
      <c r="B2" s="616"/>
      <c r="C2" s="617"/>
      <c r="D2" s="619"/>
      <c r="E2" s="623" t="s">
        <v>14</v>
      </c>
      <c r="F2" s="616" t="s">
        <v>15</v>
      </c>
      <c r="G2" s="617"/>
      <c r="H2" s="632" t="s">
        <v>16</v>
      </c>
      <c r="I2" s="623"/>
      <c r="J2" s="616"/>
    </row>
    <row r="3" spans="1:10">
      <c r="A3" s="615"/>
      <c r="B3" s="616"/>
      <c r="C3" s="617"/>
      <c r="D3" s="620"/>
      <c r="E3" s="624"/>
      <c r="F3" s="344" t="s">
        <v>17</v>
      </c>
      <c r="G3" s="362" t="s">
        <v>18</v>
      </c>
      <c r="H3" s="362" t="s">
        <v>19</v>
      </c>
      <c r="I3" s="344" t="s">
        <v>20</v>
      </c>
      <c r="J3" s="616"/>
    </row>
    <row r="4" spans="1:10" ht="13.5" customHeight="1">
      <c r="A4" s="629" t="s">
        <v>198</v>
      </c>
      <c r="B4" s="363" t="s">
        <v>124</v>
      </c>
      <c r="C4" s="628" t="s">
        <v>605</v>
      </c>
      <c r="D4" s="267"/>
      <c r="E4" s="364"/>
      <c r="F4" s="348"/>
      <c r="G4" s="365"/>
      <c r="H4" s="365"/>
      <c r="I4" s="349"/>
      <c r="J4" s="366"/>
    </row>
    <row r="5" spans="1:10">
      <c r="A5" s="630"/>
      <c r="B5" s="367" t="s">
        <v>604</v>
      </c>
      <c r="C5" s="627"/>
      <c r="D5" s="272"/>
      <c r="E5" s="364"/>
      <c r="F5" s="348"/>
      <c r="G5" s="348"/>
      <c r="H5" s="348"/>
      <c r="I5" s="349"/>
      <c r="J5" s="346"/>
    </row>
    <row r="6" spans="1:10" ht="13.5" customHeight="1">
      <c r="A6" s="630"/>
      <c r="B6" s="345"/>
      <c r="C6" s="627"/>
      <c r="D6" s="272" t="s">
        <v>866</v>
      </c>
      <c r="E6" s="368" t="s">
        <v>203</v>
      </c>
      <c r="F6" s="348" t="s">
        <v>206</v>
      </c>
      <c r="G6" s="348" t="s">
        <v>207</v>
      </c>
      <c r="H6" s="348"/>
      <c r="I6" s="349"/>
      <c r="J6" s="346"/>
    </row>
    <row r="7" spans="1:10">
      <c r="A7" s="630"/>
      <c r="B7" s="633" t="s">
        <v>1033</v>
      </c>
      <c r="C7" s="627" t="s">
        <v>606</v>
      </c>
      <c r="D7" s="272"/>
      <c r="E7" s="369"/>
      <c r="F7" s="348"/>
      <c r="G7" s="348"/>
      <c r="H7" s="348"/>
      <c r="I7" s="349"/>
      <c r="J7" s="346"/>
    </row>
    <row r="8" spans="1:10">
      <c r="A8" s="630"/>
      <c r="B8" s="633"/>
      <c r="C8" s="627"/>
      <c r="D8" s="272" t="s">
        <v>867</v>
      </c>
      <c r="E8" s="364"/>
      <c r="F8" s="348"/>
      <c r="G8" s="348"/>
      <c r="H8" s="348"/>
      <c r="I8" s="349"/>
      <c r="J8" s="346"/>
    </row>
    <row r="9" spans="1:10">
      <c r="A9" s="630"/>
      <c r="B9" s="633"/>
      <c r="C9" s="370" t="s">
        <v>417</v>
      </c>
      <c r="D9" s="371" t="s">
        <v>868</v>
      </c>
      <c r="E9" s="364"/>
      <c r="F9" s="348"/>
      <c r="G9" s="348"/>
      <c r="H9" s="348"/>
      <c r="I9" s="349"/>
      <c r="J9" s="346"/>
    </row>
    <row r="10" spans="1:10">
      <c r="A10" s="630"/>
      <c r="B10" s="633"/>
      <c r="C10" s="370" t="s">
        <v>199</v>
      </c>
      <c r="D10" s="371"/>
      <c r="E10" s="368"/>
      <c r="F10" s="348"/>
      <c r="G10" s="348"/>
      <c r="H10" s="348"/>
      <c r="I10" s="349"/>
      <c r="J10" s="346"/>
    </row>
    <row r="11" spans="1:10">
      <c r="A11" s="630"/>
      <c r="B11" s="633"/>
      <c r="C11" s="370" t="s">
        <v>200</v>
      </c>
      <c r="D11" s="371"/>
      <c r="E11" s="368" t="s">
        <v>416</v>
      </c>
      <c r="F11" s="348" t="s">
        <v>208</v>
      </c>
      <c r="G11" s="348" t="s">
        <v>206</v>
      </c>
      <c r="H11" s="348"/>
      <c r="I11" s="349"/>
      <c r="J11" s="346"/>
    </row>
    <row r="12" spans="1:10">
      <c r="A12" s="630"/>
      <c r="B12" s="633"/>
      <c r="C12" s="370" t="s">
        <v>201</v>
      </c>
      <c r="D12" s="371"/>
      <c r="E12" s="364" t="s">
        <v>204</v>
      </c>
      <c r="F12" s="348"/>
      <c r="G12" s="348"/>
      <c r="H12" s="348"/>
      <c r="I12" s="349"/>
      <c r="J12" s="346"/>
    </row>
    <row r="13" spans="1:10" ht="13.5" customHeight="1">
      <c r="A13" s="630"/>
      <c r="B13" s="633"/>
      <c r="C13" s="627" t="s">
        <v>954</v>
      </c>
      <c r="D13" s="272"/>
      <c r="E13" s="364" t="s">
        <v>205</v>
      </c>
      <c r="F13" s="348"/>
      <c r="G13" s="348"/>
      <c r="H13" s="348"/>
      <c r="I13" s="349"/>
      <c r="J13" s="346"/>
    </row>
    <row r="14" spans="1:10">
      <c r="A14" s="630"/>
      <c r="B14" s="633"/>
      <c r="C14" s="627"/>
      <c r="D14" s="272"/>
      <c r="E14" s="364"/>
      <c r="F14" s="348"/>
      <c r="G14" s="348"/>
      <c r="H14" s="348"/>
      <c r="I14" s="349"/>
      <c r="J14" s="346"/>
    </row>
    <row r="15" spans="1:10">
      <c r="A15" s="630"/>
      <c r="B15" s="633"/>
      <c r="C15" s="627"/>
      <c r="D15" s="272"/>
      <c r="E15" s="364"/>
      <c r="F15" s="348"/>
      <c r="G15" s="348"/>
      <c r="H15" s="348"/>
      <c r="I15" s="349"/>
      <c r="J15" s="346"/>
    </row>
    <row r="16" spans="1:10">
      <c r="A16" s="630"/>
      <c r="B16" s="345"/>
      <c r="C16" s="627"/>
      <c r="D16" s="272"/>
      <c r="E16" s="364"/>
      <c r="F16" s="348"/>
      <c r="G16" s="348"/>
      <c r="H16" s="348"/>
      <c r="I16" s="349"/>
      <c r="J16" s="346"/>
    </row>
    <row r="17" spans="1:10">
      <c r="A17" s="630"/>
      <c r="B17" s="345"/>
      <c r="C17" s="627"/>
      <c r="D17" s="272" t="s">
        <v>869</v>
      </c>
      <c r="E17" s="364"/>
      <c r="F17" s="348"/>
      <c r="G17" s="348"/>
      <c r="H17" s="348"/>
      <c r="I17" s="349"/>
      <c r="J17" s="346"/>
    </row>
    <row r="18" spans="1:10">
      <c r="A18" s="630"/>
      <c r="B18" s="345"/>
      <c r="C18" s="627"/>
      <c r="D18" s="272"/>
      <c r="E18" s="364"/>
      <c r="F18" s="348"/>
      <c r="G18" s="348"/>
      <c r="H18" s="348"/>
      <c r="I18" s="349"/>
      <c r="J18" s="346"/>
    </row>
    <row r="19" spans="1:10">
      <c r="A19" s="630"/>
      <c r="B19" s="345"/>
      <c r="C19" s="627"/>
      <c r="D19" s="272"/>
      <c r="E19" s="364"/>
      <c r="F19" s="348"/>
      <c r="G19" s="348"/>
      <c r="H19" s="348"/>
      <c r="I19" s="349"/>
      <c r="J19" s="346"/>
    </row>
    <row r="20" spans="1:10">
      <c r="A20" s="630"/>
      <c r="B20" s="345"/>
      <c r="C20" s="627"/>
      <c r="D20" s="272" t="s">
        <v>866</v>
      </c>
      <c r="E20" s="368" t="s">
        <v>203</v>
      </c>
      <c r="F20" s="348" t="s">
        <v>28</v>
      </c>
      <c r="G20" s="348" t="s">
        <v>29</v>
      </c>
      <c r="H20" s="348"/>
      <c r="I20" s="349"/>
      <c r="J20" s="346"/>
    </row>
    <row r="21" spans="1:10">
      <c r="A21" s="630"/>
      <c r="B21" s="345"/>
      <c r="C21" s="370" t="s">
        <v>202</v>
      </c>
      <c r="D21" s="272" t="s">
        <v>957</v>
      </c>
      <c r="E21" s="364"/>
      <c r="F21" s="348"/>
      <c r="G21" s="348"/>
      <c r="H21" s="348"/>
      <c r="I21" s="349"/>
      <c r="J21" s="346"/>
    </row>
    <row r="22" spans="1:10">
      <c r="A22" s="630"/>
      <c r="B22" s="345"/>
      <c r="C22" s="627" t="s">
        <v>607</v>
      </c>
      <c r="D22" s="272" t="s">
        <v>867</v>
      </c>
      <c r="E22" s="372"/>
      <c r="F22" s="348"/>
      <c r="G22" s="348"/>
      <c r="H22" s="348"/>
      <c r="I22" s="349"/>
      <c r="J22" s="346"/>
    </row>
    <row r="23" spans="1:10">
      <c r="A23" s="630"/>
      <c r="B23" s="345"/>
      <c r="C23" s="627"/>
      <c r="D23" s="371" t="s">
        <v>868</v>
      </c>
      <c r="E23" s="372"/>
      <c r="F23" s="348"/>
      <c r="G23" s="348"/>
      <c r="H23" s="348"/>
      <c r="I23" s="349"/>
      <c r="J23" s="346"/>
    </row>
    <row r="24" spans="1:10" ht="13.5" customHeight="1">
      <c r="A24" s="630"/>
      <c r="B24" s="345"/>
      <c r="C24" s="627" t="s">
        <v>955</v>
      </c>
      <c r="D24" s="371"/>
      <c r="E24" s="368" t="s">
        <v>416</v>
      </c>
      <c r="F24" s="348" t="s">
        <v>29</v>
      </c>
      <c r="G24" s="348" t="s">
        <v>28</v>
      </c>
      <c r="H24" s="348"/>
      <c r="I24" s="349"/>
      <c r="J24" s="346"/>
    </row>
    <row r="25" spans="1:10">
      <c r="A25" s="630"/>
      <c r="B25" s="345"/>
      <c r="C25" s="627"/>
      <c r="D25" s="371"/>
      <c r="E25" s="364" t="s">
        <v>204</v>
      </c>
      <c r="F25" s="348"/>
      <c r="G25" s="348"/>
      <c r="H25" s="348"/>
      <c r="I25" s="349"/>
      <c r="J25" s="346"/>
    </row>
    <row r="26" spans="1:10">
      <c r="A26" s="630"/>
      <c r="B26" s="345"/>
      <c r="C26" s="627"/>
      <c r="D26" s="371"/>
      <c r="E26" s="364" t="s">
        <v>205</v>
      </c>
      <c r="F26" s="348"/>
      <c r="G26" s="348"/>
      <c r="H26" s="348"/>
      <c r="I26" s="349"/>
      <c r="J26" s="346"/>
    </row>
    <row r="27" spans="1:10" ht="13.5" customHeight="1">
      <c r="A27" s="630"/>
      <c r="B27" s="345"/>
      <c r="C27" s="627"/>
      <c r="D27" s="272"/>
      <c r="E27" s="372"/>
      <c r="F27" s="348"/>
      <c r="G27" s="348"/>
      <c r="H27" s="348"/>
      <c r="I27" s="349"/>
      <c r="J27" s="346"/>
    </row>
    <row r="28" spans="1:10" ht="27.95" customHeight="1">
      <c r="A28" s="630"/>
      <c r="B28" s="345"/>
      <c r="C28" s="627"/>
      <c r="D28" s="272"/>
      <c r="E28" s="372"/>
      <c r="F28" s="348"/>
      <c r="G28" s="348"/>
      <c r="H28" s="348"/>
      <c r="I28" s="349"/>
      <c r="J28" s="346"/>
    </row>
    <row r="29" spans="1:10">
      <c r="A29" s="630"/>
      <c r="B29" s="345"/>
      <c r="C29" s="627" t="s">
        <v>934</v>
      </c>
      <c r="D29" s="272"/>
      <c r="E29" s="372"/>
      <c r="F29" s="348"/>
      <c r="G29" s="348"/>
      <c r="H29" s="348"/>
      <c r="I29" s="349"/>
      <c r="J29" s="346"/>
    </row>
    <row r="30" spans="1:10">
      <c r="A30" s="630"/>
      <c r="B30" s="345"/>
      <c r="C30" s="627"/>
      <c r="D30" s="272"/>
      <c r="E30" s="372"/>
      <c r="F30" s="348"/>
      <c r="G30" s="348"/>
      <c r="H30" s="348"/>
      <c r="I30" s="349"/>
      <c r="J30" s="346"/>
    </row>
    <row r="31" spans="1:10">
      <c r="A31" s="630"/>
      <c r="B31" s="345"/>
      <c r="C31" s="627" t="s">
        <v>608</v>
      </c>
      <c r="D31" s="272" t="s">
        <v>869</v>
      </c>
      <c r="E31" s="372"/>
      <c r="F31" s="348"/>
      <c r="G31" s="348"/>
      <c r="H31" s="348"/>
      <c r="I31" s="349"/>
      <c r="J31" s="346"/>
    </row>
    <row r="32" spans="1:10">
      <c r="A32" s="630"/>
      <c r="B32" s="345"/>
      <c r="C32" s="627"/>
      <c r="D32" s="272"/>
      <c r="E32" s="372"/>
      <c r="F32" s="348"/>
      <c r="G32" s="348"/>
      <c r="H32" s="348"/>
      <c r="I32" s="349"/>
      <c r="J32" s="346"/>
    </row>
    <row r="33" spans="1:10">
      <c r="A33" s="630"/>
      <c r="B33" s="345"/>
      <c r="C33" s="370" t="s">
        <v>609</v>
      </c>
      <c r="D33" s="371"/>
      <c r="E33" s="372"/>
      <c r="F33" s="348"/>
      <c r="G33" s="348"/>
      <c r="H33" s="348"/>
      <c r="I33" s="349"/>
      <c r="J33" s="346"/>
    </row>
    <row r="34" spans="1:10">
      <c r="A34" s="630"/>
      <c r="B34" s="345"/>
      <c r="C34" s="370" t="s">
        <v>921</v>
      </c>
      <c r="D34" s="371"/>
      <c r="E34" s="372"/>
      <c r="F34" s="348"/>
      <c r="G34" s="348"/>
      <c r="H34" s="348"/>
      <c r="I34" s="349"/>
      <c r="J34" s="346"/>
    </row>
    <row r="35" spans="1:10" ht="13.5" customHeight="1">
      <c r="A35" s="630"/>
      <c r="B35" s="345"/>
      <c r="C35" s="370" t="s">
        <v>922</v>
      </c>
      <c r="D35" s="371"/>
      <c r="E35" s="372"/>
      <c r="F35" s="348"/>
      <c r="G35" s="348"/>
      <c r="H35" s="348"/>
      <c r="I35" s="349"/>
      <c r="J35" s="346"/>
    </row>
    <row r="36" spans="1:10">
      <c r="A36" s="630"/>
      <c r="B36" s="345"/>
      <c r="C36" s="373" t="s">
        <v>932</v>
      </c>
      <c r="D36" s="371"/>
      <c r="E36" s="368"/>
      <c r="F36" s="348"/>
      <c r="G36" s="348"/>
      <c r="H36" s="348"/>
      <c r="I36" s="349"/>
      <c r="J36" s="346"/>
    </row>
    <row r="37" spans="1:10">
      <c r="A37" s="630"/>
      <c r="B37" s="345"/>
      <c r="C37" s="370" t="s">
        <v>933</v>
      </c>
      <c r="D37" s="371"/>
      <c r="E37" s="364"/>
      <c r="F37" s="348"/>
      <c r="G37" s="348"/>
      <c r="H37" s="348"/>
      <c r="I37" s="349"/>
      <c r="J37" s="346"/>
    </row>
    <row r="38" spans="1:10">
      <c r="A38" s="630"/>
      <c r="B38" s="345"/>
      <c r="C38" s="370" t="s">
        <v>935</v>
      </c>
      <c r="D38" s="371"/>
      <c r="E38" s="364"/>
      <c r="F38" s="348"/>
      <c r="G38" s="348"/>
      <c r="H38" s="348"/>
      <c r="I38" s="349"/>
      <c r="J38" s="346"/>
    </row>
    <row r="39" spans="1:10">
      <c r="A39" s="631"/>
      <c r="B39" s="356"/>
      <c r="C39" s="374"/>
      <c r="D39" s="375"/>
      <c r="E39" s="376"/>
      <c r="F39" s="361"/>
      <c r="G39" s="361"/>
      <c r="H39" s="361"/>
      <c r="I39" s="377"/>
      <c r="J39" s="357"/>
    </row>
  </sheetData>
  <mergeCells count="18">
    <mergeCell ref="A1:A3"/>
    <mergeCell ref="B1:B3"/>
    <mergeCell ref="C1:C3"/>
    <mergeCell ref="B7:B15"/>
    <mergeCell ref="D1:D3"/>
    <mergeCell ref="C13:C20"/>
    <mergeCell ref="E1:I1"/>
    <mergeCell ref="J1:J3"/>
    <mergeCell ref="E2:E3"/>
    <mergeCell ref="F2:G2"/>
    <mergeCell ref="H2:I2"/>
    <mergeCell ref="C24:C28"/>
    <mergeCell ref="C4:C6"/>
    <mergeCell ref="C7:C8"/>
    <mergeCell ref="C22:C23"/>
    <mergeCell ref="A4:A39"/>
    <mergeCell ref="C29:C30"/>
    <mergeCell ref="C31:C32"/>
  </mergeCells>
  <phoneticPr fontId="1"/>
  <pageMargins left="0.70866141732283472" right="0.70866141732283472" top="0.55118110236220474" bottom="0.35433070866141736" header="0.31496062992125984" footer="0.31496062992125984"/>
  <pageSetup paperSize="9" orientation="landscape" r:id="rId1"/>
  <headerFooter>
    <oddFooter>&amp;C‐　&amp;A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28"/>
  <sheetViews>
    <sheetView view="pageBreakPreview" zoomScaleNormal="100" zoomScaleSheetLayoutView="100" workbookViewId="0">
      <selection sqref="A1:A3"/>
    </sheetView>
  </sheetViews>
  <sheetFormatPr defaultColWidth="9" defaultRowHeight="13.5"/>
  <cols>
    <col min="1" max="1" width="4.375" style="3" customWidth="1"/>
    <col min="2" max="2" width="18.625" style="3" customWidth="1"/>
    <col min="3" max="3" width="35.375" style="3" customWidth="1"/>
    <col min="4" max="4" width="22.125" style="3" customWidth="1"/>
    <col min="5" max="5" width="22.25" style="3" customWidth="1"/>
    <col min="6" max="9" width="5.375" style="4" customWidth="1"/>
    <col min="10" max="16384" width="9" style="3"/>
  </cols>
  <sheetData>
    <row r="1" spans="1:10" ht="18.75" customHeight="1">
      <c r="A1" s="615" t="s">
        <v>23</v>
      </c>
      <c r="B1" s="616" t="s">
        <v>11</v>
      </c>
      <c r="C1" s="617" t="s">
        <v>12</v>
      </c>
      <c r="D1" s="618" t="s">
        <v>783</v>
      </c>
      <c r="E1" s="621" t="s">
        <v>13</v>
      </c>
      <c r="F1" s="621"/>
      <c r="G1" s="621"/>
      <c r="H1" s="621"/>
      <c r="I1" s="622"/>
      <c r="J1" s="616" t="s">
        <v>21</v>
      </c>
    </row>
    <row r="2" spans="1:10">
      <c r="A2" s="615"/>
      <c r="B2" s="616"/>
      <c r="C2" s="617"/>
      <c r="D2" s="619"/>
      <c r="E2" s="623" t="s">
        <v>14</v>
      </c>
      <c r="F2" s="616" t="s">
        <v>15</v>
      </c>
      <c r="G2" s="616"/>
      <c r="H2" s="616" t="s">
        <v>16</v>
      </c>
      <c r="I2" s="616"/>
      <c r="J2" s="616"/>
    </row>
    <row r="3" spans="1:10">
      <c r="A3" s="615"/>
      <c r="B3" s="616"/>
      <c r="C3" s="617"/>
      <c r="D3" s="620"/>
      <c r="E3" s="624"/>
      <c r="F3" s="344" t="s">
        <v>17</v>
      </c>
      <c r="G3" s="344" t="s">
        <v>18</v>
      </c>
      <c r="H3" s="344" t="s">
        <v>19</v>
      </c>
      <c r="I3" s="344" t="s">
        <v>20</v>
      </c>
      <c r="J3" s="616"/>
    </row>
    <row r="4" spans="1:10">
      <c r="A4" s="630"/>
      <c r="B4" s="378" t="s">
        <v>58</v>
      </c>
      <c r="C4" s="370"/>
      <c r="D4" s="371"/>
      <c r="E4" s="379"/>
      <c r="F4" s="380"/>
      <c r="G4" s="348"/>
      <c r="H4" s="348"/>
      <c r="I4" s="348"/>
      <c r="J4" s="346"/>
    </row>
    <row r="5" spans="1:10">
      <c r="A5" s="630"/>
      <c r="B5" s="378" t="s">
        <v>276</v>
      </c>
      <c r="C5" s="635" t="s">
        <v>610</v>
      </c>
      <c r="D5" s="272" t="s">
        <v>866</v>
      </c>
      <c r="E5" s="364" t="s">
        <v>271</v>
      </c>
      <c r="F5" s="380" t="s">
        <v>28</v>
      </c>
      <c r="G5" s="348" t="s">
        <v>29</v>
      </c>
      <c r="H5" s="348"/>
      <c r="I5" s="348"/>
      <c r="J5" s="346"/>
    </row>
    <row r="6" spans="1:10">
      <c r="A6" s="630"/>
      <c r="B6" s="378"/>
      <c r="C6" s="635"/>
      <c r="D6" s="272"/>
      <c r="E6" s="364"/>
      <c r="F6" s="380"/>
      <c r="G6" s="348"/>
      <c r="H6" s="348"/>
      <c r="I6" s="348"/>
      <c r="J6" s="346"/>
    </row>
    <row r="7" spans="1:10">
      <c r="A7" s="630"/>
      <c r="B7" s="378"/>
      <c r="C7" s="381"/>
      <c r="D7" s="272"/>
      <c r="E7" s="364"/>
      <c r="F7" s="380"/>
      <c r="G7" s="348"/>
      <c r="H7" s="348"/>
      <c r="I7" s="348"/>
      <c r="J7" s="346"/>
    </row>
    <row r="8" spans="1:10">
      <c r="A8" s="630"/>
      <c r="B8" s="378"/>
      <c r="C8" s="635" t="s">
        <v>611</v>
      </c>
      <c r="D8" s="272" t="s">
        <v>870</v>
      </c>
      <c r="E8" s="364"/>
      <c r="F8" s="380"/>
      <c r="G8" s="348"/>
      <c r="H8" s="348"/>
      <c r="I8" s="348"/>
      <c r="J8" s="346"/>
    </row>
    <row r="9" spans="1:10">
      <c r="A9" s="630"/>
      <c r="B9" s="382"/>
      <c r="C9" s="635"/>
      <c r="D9" s="272" t="s">
        <v>871</v>
      </c>
      <c r="E9" s="634" t="s">
        <v>874</v>
      </c>
      <c r="F9" s="380" t="s">
        <v>29</v>
      </c>
      <c r="G9" s="348" t="s">
        <v>28</v>
      </c>
      <c r="H9" s="348"/>
      <c r="I9" s="348"/>
      <c r="J9" s="346"/>
    </row>
    <row r="10" spans="1:10">
      <c r="A10" s="630"/>
      <c r="B10" s="382"/>
      <c r="C10" s="635" t="s">
        <v>612</v>
      </c>
      <c r="D10" s="272"/>
      <c r="E10" s="634"/>
      <c r="F10" s="380"/>
      <c r="G10" s="348"/>
      <c r="H10" s="348"/>
      <c r="I10" s="348"/>
      <c r="J10" s="346"/>
    </row>
    <row r="11" spans="1:10">
      <c r="A11" s="630"/>
      <c r="B11" s="382"/>
      <c r="C11" s="635"/>
      <c r="D11" s="272"/>
      <c r="E11" s="364"/>
      <c r="F11" s="348"/>
      <c r="G11" s="349"/>
      <c r="H11" s="348"/>
      <c r="I11" s="348"/>
      <c r="J11" s="346"/>
    </row>
    <row r="12" spans="1:10">
      <c r="A12" s="630"/>
      <c r="B12" s="382"/>
      <c r="C12" s="383" t="s">
        <v>199</v>
      </c>
      <c r="D12" s="371"/>
      <c r="E12" s="364"/>
      <c r="F12" s="348"/>
      <c r="G12" s="349"/>
      <c r="H12" s="348"/>
      <c r="I12" s="348"/>
      <c r="J12" s="346"/>
    </row>
    <row r="13" spans="1:10">
      <c r="A13" s="630"/>
      <c r="B13" s="382"/>
      <c r="C13" s="383" t="s">
        <v>956</v>
      </c>
      <c r="D13" s="371"/>
      <c r="E13" s="364"/>
      <c r="F13" s="348"/>
      <c r="G13" s="349"/>
      <c r="H13" s="348"/>
      <c r="I13" s="348"/>
      <c r="J13" s="346"/>
    </row>
    <row r="14" spans="1:10">
      <c r="A14" s="630"/>
      <c r="B14" s="382"/>
      <c r="C14" s="635" t="s">
        <v>613</v>
      </c>
      <c r="D14" s="272"/>
      <c r="E14" s="364"/>
      <c r="F14" s="380"/>
      <c r="G14" s="348"/>
      <c r="H14" s="348"/>
      <c r="I14" s="348"/>
      <c r="J14" s="346"/>
    </row>
    <row r="15" spans="1:10">
      <c r="A15" s="630"/>
      <c r="B15" s="382"/>
      <c r="C15" s="635"/>
      <c r="D15" s="272"/>
      <c r="E15" s="364"/>
      <c r="F15" s="348"/>
      <c r="G15" s="349"/>
      <c r="H15" s="348"/>
      <c r="I15" s="348"/>
      <c r="J15" s="346"/>
    </row>
    <row r="16" spans="1:10">
      <c r="A16" s="630"/>
      <c r="B16" s="378"/>
      <c r="C16" s="635" t="s">
        <v>614</v>
      </c>
      <c r="D16" s="272"/>
      <c r="E16" s="364"/>
      <c r="F16" s="380"/>
      <c r="G16" s="348"/>
      <c r="H16" s="348"/>
      <c r="I16" s="348"/>
      <c r="J16" s="346"/>
    </row>
    <row r="17" spans="1:10">
      <c r="A17" s="630"/>
      <c r="B17" s="378"/>
      <c r="C17" s="635"/>
      <c r="D17" s="272" t="s">
        <v>872</v>
      </c>
      <c r="E17" s="364"/>
      <c r="F17" s="348"/>
      <c r="G17" s="349"/>
      <c r="H17" s="348"/>
      <c r="I17" s="348"/>
      <c r="J17" s="346"/>
    </row>
    <row r="18" spans="1:10">
      <c r="A18" s="630"/>
      <c r="B18" s="378"/>
      <c r="C18" s="635" t="s">
        <v>615</v>
      </c>
      <c r="D18" s="272"/>
      <c r="E18" s="364"/>
      <c r="F18" s="348"/>
      <c r="G18" s="349"/>
      <c r="H18" s="348"/>
      <c r="I18" s="348"/>
      <c r="J18" s="346"/>
    </row>
    <row r="19" spans="1:10">
      <c r="A19" s="630"/>
      <c r="B19" s="378"/>
      <c r="C19" s="635"/>
      <c r="D19" s="272"/>
      <c r="E19" s="364"/>
      <c r="F19" s="348"/>
      <c r="G19" s="349"/>
      <c r="H19" s="348"/>
      <c r="I19" s="348"/>
      <c r="J19" s="346"/>
    </row>
    <row r="20" spans="1:10">
      <c r="A20" s="630"/>
      <c r="B20" s="378"/>
      <c r="C20" s="635" t="s">
        <v>616</v>
      </c>
      <c r="D20" s="272"/>
      <c r="E20" s="368"/>
      <c r="F20" s="348"/>
      <c r="G20" s="349"/>
      <c r="H20" s="348"/>
      <c r="I20" s="348"/>
      <c r="J20" s="346"/>
    </row>
    <row r="21" spans="1:10">
      <c r="A21" s="630"/>
      <c r="B21" s="384"/>
      <c r="C21" s="635"/>
      <c r="D21" s="272"/>
      <c r="E21" s="364"/>
      <c r="F21" s="380"/>
      <c r="G21" s="348"/>
      <c r="H21" s="348"/>
      <c r="I21" s="348"/>
      <c r="J21" s="346"/>
    </row>
    <row r="22" spans="1:10">
      <c r="A22" s="630"/>
      <c r="B22" s="356"/>
      <c r="C22" s="385"/>
      <c r="D22" s="375"/>
      <c r="E22" s="376"/>
      <c r="F22" s="361"/>
      <c r="G22" s="361"/>
      <c r="H22" s="361"/>
      <c r="I22" s="361"/>
      <c r="J22" s="357"/>
    </row>
    <row r="23" spans="1:10">
      <c r="A23" s="630"/>
      <c r="B23" s="345" t="s">
        <v>36</v>
      </c>
      <c r="C23" s="636" t="s">
        <v>617</v>
      </c>
      <c r="D23" s="267" t="s">
        <v>629</v>
      </c>
      <c r="E23" s="386" t="s">
        <v>210</v>
      </c>
      <c r="F23" s="348" t="s">
        <v>28</v>
      </c>
      <c r="G23" s="349" t="s">
        <v>29</v>
      </c>
      <c r="H23" s="348"/>
      <c r="I23" s="348"/>
      <c r="J23" s="346"/>
    </row>
    <row r="24" spans="1:10">
      <c r="A24" s="630"/>
      <c r="B24" s="387" t="s">
        <v>209</v>
      </c>
      <c r="C24" s="635"/>
      <c r="D24" s="272" t="s">
        <v>875</v>
      </c>
      <c r="E24" s="364"/>
      <c r="F24" s="348"/>
      <c r="G24" s="348"/>
      <c r="H24" s="348"/>
      <c r="I24" s="348"/>
      <c r="J24" s="346"/>
    </row>
    <row r="25" spans="1:10">
      <c r="A25" s="630"/>
      <c r="B25" s="345"/>
      <c r="C25" s="635"/>
      <c r="D25" s="272" t="s">
        <v>876</v>
      </c>
      <c r="E25" s="634" t="s">
        <v>873</v>
      </c>
      <c r="F25" s="388" t="s">
        <v>29</v>
      </c>
      <c r="G25" s="348" t="s">
        <v>28</v>
      </c>
      <c r="H25" s="348"/>
      <c r="I25" s="348"/>
      <c r="J25" s="346"/>
    </row>
    <row r="26" spans="1:10">
      <c r="A26" s="630"/>
      <c r="B26" s="345"/>
      <c r="C26" s="635"/>
      <c r="D26" s="272"/>
      <c r="E26" s="634"/>
      <c r="F26" s="348"/>
      <c r="G26" s="348"/>
      <c r="H26" s="348"/>
      <c r="I26" s="348"/>
      <c r="J26" s="346"/>
    </row>
    <row r="27" spans="1:10">
      <c r="A27" s="630"/>
      <c r="B27" s="345"/>
      <c r="C27" s="635"/>
      <c r="D27" s="272"/>
      <c r="E27" s="364"/>
      <c r="F27" s="348"/>
      <c r="G27" s="348"/>
      <c r="H27" s="348"/>
      <c r="I27" s="348"/>
      <c r="J27" s="346"/>
    </row>
    <row r="28" spans="1:10">
      <c r="A28" s="631"/>
      <c r="B28" s="356"/>
      <c r="C28" s="385"/>
      <c r="D28" s="375"/>
      <c r="E28" s="376"/>
      <c r="F28" s="361"/>
      <c r="G28" s="361"/>
      <c r="H28" s="361"/>
      <c r="I28" s="361"/>
      <c r="J28" s="357"/>
    </row>
  </sheetData>
  <mergeCells count="20">
    <mergeCell ref="E25:E26"/>
    <mergeCell ref="E9:E10"/>
    <mergeCell ref="A1:A3"/>
    <mergeCell ref="B1:B3"/>
    <mergeCell ref="C1:C3"/>
    <mergeCell ref="E1:I1"/>
    <mergeCell ref="C16:C17"/>
    <mergeCell ref="C18:C19"/>
    <mergeCell ref="C20:C21"/>
    <mergeCell ref="C23:C27"/>
    <mergeCell ref="A4:A28"/>
    <mergeCell ref="C5:C6"/>
    <mergeCell ref="C8:C9"/>
    <mergeCell ref="C10:C11"/>
    <mergeCell ref="C14:C15"/>
    <mergeCell ref="J1:J3"/>
    <mergeCell ref="E2:E3"/>
    <mergeCell ref="F2:G2"/>
    <mergeCell ref="H2:I2"/>
    <mergeCell ref="D1:D3"/>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35"/>
  <sheetViews>
    <sheetView view="pageBreakPreview" zoomScale="90" zoomScaleNormal="100" zoomScaleSheetLayoutView="90" workbookViewId="0">
      <selection sqref="A1:A3"/>
    </sheetView>
  </sheetViews>
  <sheetFormatPr defaultColWidth="9" defaultRowHeight="13.5"/>
  <cols>
    <col min="1" max="1" width="4.375" style="3" customWidth="1"/>
    <col min="2" max="2" width="18.625" style="3" customWidth="1"/>
    <col min="3" max="3" width="34.5" style="3" customWidth="1"/>
    <col min="4" max="4" width="20.625" style="3" customWidth="1"/>
    <col min="5" max="5" width="23.125" style="3" customWidth="1"/>
    <col min="6" max="9" width="5.375" style="4" customWidth="1"/>
    <col min="10" max="16384" width="9" style="3"/>
  </cols>
  <sheetData>
    <row r="1" spans="1:10" ht="18.75" customHeight="1">
      <c r="A1" s="508" t="s">
        <v>23</v>
      </c>
      <c r="B1" s="506" t="s">
        <v>11</v>
      </c>
      <c r="C1" s="507" t="s">
        <v>12</v>
      </c>
      <c r="D1" s="510" t="s">
        <v>783</v>
      </c>
      <c r="E1" s="517" t="s">
        <v>13</v>
      </c>
      <c r="F1" s="517"/>
      <c r="G1" s="517"/>
      <c r="H1" s="517"/>
      <c r="I1" s="509"/>
      <c r="J1" s="506" t="s">
        <v>21</v>
      </c>
    </row>
    <row r="2" spans="1:10">
      <c r="A2" s="508"/>
      <c r="B2" s="506"/>
      <c r="C2" s="507"/>
      <c r="D2" s="511"/>
      <c r="E2" s="610" t="s">
        <v>14</v>
      </c>
      <c r="F2" s="506" t="s">
        <v>15</v>
      </c>
      <c r="G2" s="506"/>
      <c r="H2" s="506" t="s">
        <v>16</v>
      </c>
      <c r="I2" s="506"/>
      <c r="J2" s="506"/>
    </row>
    <row r="3" spans="1:10">
      <c r="A3" s="508"/>
      <c r="B3" s="506"/>
      <c r="C3" s="507"/>
      <c r="D3" s="512"/>
      <c r="E3" s="611"/>
      <c r="F3" s="69" t="s">
        <v>17</v>
      </c>
      <c r="G3" s="69" t="s">
        <v>18</v>
      </c>
      <c r="H3" s="69" t="s">
        <v>19</v>
      </c>
      <c r="I3" s="69" t="s">
        <v>20</v>
      </c>
      <c r="J3" s="506"/>
    </row>
    <row r="4" spans="1:10" ht="13.5" customHeight="1">
      <c r="A4" s="504" t="s">
        <v>211</v>
      </c>
      <c r="B4" s="25" t="s">
        <v>22</v>
      </c>
      <c r="C4" s="121" t="s">
        <v>214</v>
      </c>
      <c r="D4" s="180" t="s">
        <v>629</v>
      </c>
      <c r="E4" s="120" t="s">
        <v>217</v>
      </c>
      <c r="F4" s="131" t="s">
        <v>28</v>
      </c>
      <c r="G4" s="132" t="s">
        <v>29</v>
      </c>
      <c r="H4" s="131"/>
      <c r="I4" s="132"/>
      <c r="J4" s="126"/>
    </row>
    <row r="5" spans="1:10">
      <c r="A5" s="505"/>
      <c r="B5" s="62" t="s">
        <v>212</v>
      </c>
      <c r="C5" s="121" t="s">
        <v>215</v>
      </c>
      <c r="D5" s="180" t="s">
        <v>880</v>
      </c>
      <c r="E5" s="120" t="s">
        <v>218</v>
      </c>
      <c r="F5" s="113"/>
      <c r="G5" s="104"/>
      <c r="H5" s="104"/>
      <c r="I5" s="104"/>
      <c r="J5" s="106"/>
    </row>
    <row r="6" spans="1:10">
      <c r="A6" s="505"/>
      <c r="B6" s="6" t="s">
        <v>213</v>
      </c>
      <c r="C6" s="121" t="s">
        <v>216</v>
      </c>
      <c r="D6" s="180" t="s">
        <v>881</v>
      </c>
      <c r="E6" s="127" t="s">
        <v>219</v>
      </c>
      <c r="F6" s="113" t="s">
        <v>29</v>
      </c>
      <c r="G6" s="104" t="s">
        <v>28</v>
      </c>
      <c r="H6" s="104"/>
      <c r="I6" s="104"/>
      <c r="J6" s="106"/>
    </row>
    <row r="7" spans="1:10">
      <c r="A7" s="505"/>
      <c r="B7" s="51"/>
      <c r="C7" s="121"/>
      <c r="D7" s="180" t="s">
        <v>882</v>
      </c>
      <c r="E7" s="143"/>
      <c r="F7" s="113"/>
      <c r="G7" s="104"/>
      <c r="H7" s="104"/>
      <c r="I7" s="104"/>
      <c r="J7" s="106"/>
    </row>
    <row r="8" spans="1:10">
      <c r="A8" s="505"/>
      <c r="B8" s="32"/>
      <c r="C8" s="147"/>
      <c r="D8" s="180"/>
      <c r="E8" s="120"/>
      <c r="F8" s="134"/>
      <c r="G8" s="119"/>
      <c r="H8" s="119"/>
      <c r="I8" s="119"/>
      <c r="J8" s="117"/>
    </row>
    <row r="9" spans="1:10">
      <c r="A9" s="505"/>
      <c r="B9" s="32"/>
      <c r="C9" s="121" t="s">
        <v>220</v>
      </c>
      <c r="D9" s="224" t="s">
        <v>667</v>
      </c>
      <c r="E9" s="136" t="s">
        <v>379</v>
      </c>
      <c r="F9" s="113" t="s">
        <v>223</v>
      </c>
      <c r="G9" s="104" t="s">
        <v>224</v>
      </c>
      <c r="H9" s="104"/>
      <c r="I9" s="104"/>
      <c r="J9" s="106"/>
    </row>
    <row r="10" spans="1:10">
      <c r="A10" s="505"/>
      <c r="B10" s="32"/>
      <c r="C10" s="121" t="s">
        <v>221</v>
      </c>
      <c r="D10" s="180" t="s">
        <v>883</v>
      </c>
      <c r="E10" s="127" t="s">
        <v>378</v>
      </c>
      <c r="F10" s="113"/>
      <c r="G10" s="104"/>
      <c r="H10" s="104"/>
      <c r="I10" s="104"/>
      <c r="J10" s="106"/>
    </row>
    <row r="11" spans="1:10">
      <c r="A11" s="505"/>
      <c r="B11" s="51"/>
      <c r="C11" s="121" t="s">
        <v>222</v>
      </c>
      <c r="D11" s="180" t="s">
        <v>884</v>
      </c>
      <c r="E11" s="127"/>
      <c r="F11" s="113"/>
      <c r="G11" s="104"/>
      <c r="H11" s="104"/>
      <c r="I11" s="104"/>
      <c r="J11" s="106"/>
    </row>
    <row r="12" spans="1:10">
      <c r="A12" s="505"/>
      <c r="B12" s="6"/>
      <c r="C12" s="121" t="s">
        <v>225</v>
      </c>
      <c r="D12" s="180" t="s">
        <v>885</v>
      </c>
      <c r="E12" s="120"/>
      <c r="F12" s="113"/>
      <c r="G12" s="104"/>
      <c r="H12" s="104"/>
      <c r="I12" s="104"/>
      <c r="J12" s="106"/>
    </row>
    <row r="13" spans="1:10">
      <c r="A13" s="505"/>
      <c r="B13" s="6"/>
      <c r="C13" s="121" t="s">
        <v>226</v>
      </c>
      <c r="D13" s="180"/>
      <c r="E13" s="120"/>
      <c r="F13" s="113"/>
      <c r="G13" s="104"/>
      <c r="H13" s="104"/>
      <c r="I13" s="104"/>
      <c r="J13" s="106"/>
    </row>
    <row r="14" spans="1:10">
      <c r="A14" s="505"/>
      <c r="B14" s="6"/>
      <c r="C14" s="121" t="s">
        <v>227</v>
      </c>
      <c r="D14" s="180"/>
      <c r="E14" s="120"/>
      <c r="F14" s="113"/>
      <c r="G14" s="104"/>
      <c r="H14" s="104"/>
      <c r="I14" s="104"/>
      <c r="J14" s="106"/>
    </row>
    <row r="15" spans="1:10">
      <c r="A15" s="505"/>
      <c r="B15" s="6"/>
      <c r="C15" s="121" t="s">
        <v>228</v>
      </c>
      <c r="D15" s="180"/>
      <c r="E15" s="120"/>
      <c r="F15" s="113"/>
      <c r="G15" s="104"/>
      <c r="H15" s="104"/>
      <c r="I15" s="104"/>
      <c r="J15" s="106"/>
    </row>
    <row r="16" spans="1:10">
      <c r="A16" s="505"/>
      <c r="B16" s="6"/>
      <c r="C16" s="121" t="s">
        <v>229</v>
      </c>
      <c r="D16" s="180"/>
      <c r="E16" s="120"/>
      <c r="F16" s="113"/>
      <c r="G16" s="104"/>
      <c r="H16" s="104"/>
      <c r="I16" s="104"/>
      <c r="J16" s="106"/>
    </row>
    <row r="17" spans="1:10">
      <c r="A17" s="505"/>
      <c r="B17" s="6"/>
      <c r="C17" s="121" t="s">
        <v>230</v>
      </c>
      <c r="D17" s="180"/>
      <c r="E17" s="122"/>
      <c r="F17" s="113"/>
      <c r="G17" s="104"/>
      <c r="H17" s="104"/>
      <c r="I17" s="104"/>
      <c r="J17" s="106"/>
    </row>
    <row r="18" spans="1:10">
      <c r="A18" s="505"/>
      <c r="B18" s="6"/>
      <c r="C18" s="121" t="s">
        <v>231</v>
      </c>
      <c r="D18" s="180"/>
      <c r="E18" s="122"/>
      <c r="F18" s="113"/>
      <c r="G18" s="104"/>
      <c r="H18" s="104"/>
      <c r="I18" s="104"/>
      <c r="J18" s="106"/>
    </row>
    <row r="19" spans="1:10">
      <c r="A19" s="505"/>
      <c r="B19" s="6"/>
      <c r="C19" s="121" t="s">
        <v>232</v>
      </c>
      <c r="D19" s="230"/>
      <c r="E19" s="149"/>
      <c r="F19" s="113"/>
      <c r="G19" s="104"/>
      <c r="H19" s="104"/>
      <c r="I19" s="104"/>
      <c r="J19" s="106"/>
    </row>
    <row r="20" spans="1:10">
      <c r="A20" s="505"/>
      <c r="B20" s="20"/>
      <c r="C20" s="116"/>
      <c r="D20" s="206"/>
      <c r="E20" s="122"/>
      <c r="F20" s="114"/>
      <c r="G20" s="111"/>
      <c r="H20" s="111"/>
      <c r="I20" s="111"/>
      <c r="J20" s="108"/>
    </row>
    <row r="21" spans="1:10">
      <c r="A21" s="505"/>
      <c r="B21" s="6" t="s">
        <v>233</v>
      </c>
      <c r="C21" s="121" t="s">
        <v>236</v>
      </c>
      <c r="D21" s="180"/>
      <c r="E21" s="251"/>
      <c r="F21" s="113"/>
      <c r="G21" s="104"/>
      <c r="H21" s="104"/>
      <c r="I21" s="104"/>
      <c r="J21" s="106"/>
    </row>
    <row r="22" spans="1:10">
      <c r="A22" s="505"/>
      <c r="B22" s="6" t="s">
        <v>234</v>
      </c>
      <c r="C22" s="121" t="s">
        <v>237</v>
      </c>
      <c r="D22" s="180" t="s">
        <v>889</v>
      </c>
      <c r="E22" s="120" t="s">
        <v>407</v>
      </c>
      <c r="F22" s="113" t="s">
        <v>242</v>
      </c>
      <c r="G22" s="104" t="s">
        <v>29</v>
      </c>
      <c r="H22" s="104"/>
      <c r="I22" s="104"/>
      <c r="J22" s="106"/>
    </row>
    <row r="23" spans="1:10">
      <c r="A23" s="505"/>
      <c r="B23" s="6" t="s">
        <v>235</v>
      </c>
      <c r="C23" s="121" t="s">
        <v>238</v>
      </c>
      <c r="D23" s="180" t="s">
        <v>886</v>
      </c>
      <c r="E23" s="120" t="s">
        <v>324</v>
      </c>
      <c r="F23" s="113"/>
      <c r="G23" s="104"/>
      <c r="H23" s="104"/>
      <c r="I23" s="104"/>
      <c r="J23" s="106"/>
    </row>
    <row r="24" spans="1:10">
      <c r="A24" s="505"/>
      <c r="B24" s="51"/>
      <c r="C24" s="121" t="s">
        <v>239</v>
      </c>
      <c r="D24" s="180" t="s">
        <v>887</v>
      </c>
      <c r="E24" s="120"/>
      <c r="F24" s="113"/>
      <c r="G24" s="104"/>
      <c r="H24" s="104"/>
      <c r="I24" s="104"/>
      <c r="J24" s="106"/>
    </row>
    <row r="25" spans="1:10">
      <c r="A25" s="505"/>
      <c r="B25" s="51"/>
      <c r="C25" s="121" t="s">
        <v>240</v>
      </c>
      <c r="D25" s="180" t="s">
        <v>888</v>
      </c>
      <c r="E25" s="120"/>
      <c r="F25" s="104"/>
      <c r="G25" s="105"/>
      <c r="H25" s="104"/>
      <c r="I25" s="104"/>
      <c r="J25" s="106"/>
    </row>
    <row r="26" spans="1:10">
      <c r="A26" s="505"/>
      <c r="B26" s="51"/>
      <c r="C26" s="121"/>
      <c r="D26" s="180"/>
      <c r="E26" s="120"/>
      <c r="F26" s="104"/>
      <c r="G26" s="105"/>
      <c r="H26" s="104"/>
      <c r="I26" s="104"/>
      <c r="J26" s="106"/>
    </row>
    <row r="27" spans="1:10">
      <c r="A27" s="505"/>
      <c r="B27" s="51"/>
      <c r="C27" s="121"/>
      <c r="D27" s="180"/>
      <c r="E27" s="120" t="s">
        <v>241</v>
      </c>
      <c r="F27" s="104" t="s">
        <v>243</v>
      </c>
      <c r="G27" s="105" t="s">
        <v>223</v>
      </c>
      <c r="H27" s="104"/>
      <c r="I27" s="104"/>
      <c r="J27" s="106"/>
    </row>
    <row r="28" spans="1:10">
      <c r="A28" s="505"/>
      <c r="B28" s="51"/>
      <c r="C28" s="121"/>
      <c r="D28" s="180"/>
      <c r="E28" s="120"/>
      <c r="F28" s="113"/>
      <c r="G28" s="104"/>
      <c r="H28" s="104"/>
      <c r="I28" s="104"/>
      <c r="J28" s="106"/>
    </row>
    <row r="29" spans="1:10">
      <c r="A29" s="505"/>
      <c r="B29" s="51"/>
      <c r="C29" s="121"/>
      <c r="D29" s="180"/>
      <c r="E29" s="143"/>
      <c r="F29" s="104"/>
      <c r="G29" s="105"/>
      <c r="H29" s="104"/>
      <c r="I29" s="104"/>
      <c r="J29" s="106"/>
    </row>
    <row r="30" spans="1:10">
      <c r="A30" s="505"/>
      <c r="B30" s="6"/>
      <c r="C30" s="121"/>
      <c r="D30" s="180"/>
      <c r="E30" s="120"/>
      <c r="F30" s="113"/>
      <c r="G30" s="104"/>
      <c r="H30" s="104"/>
      <c r="I30" s="104"/>
      <c r="J30" s="106"/>
    </row>
    <row r="31" spans="1:10">
      <c r="A31" s="505"/>
      <c r="B31" s="6"/>
      <c r="C31" s="121"/>
      <c r="D31" s="180"/>
      <c r="E31" s="120"/>
      <c r="F31" s="104"/>
      <c r="G31" s="105"/>
      <c r="H31" s="104"/>
      <c r="I31" s="104"/>
      <c r="J31" s="106"/>
    </row>
    <row r="32" spans="1:10">
      <c r="A32" s="505"/>
      <c r="B32" s="6"/>
      <c r="C32" s="121"/>
      <c r="D32" s="180" t="s">
        <v>882</v>
      </c>
      <c r="E32" s="120"/>
      <c r="F32" s="104"/>
      <c r="G32" s="105"/>
      <c r="H32" s="104"/>
      <c r="I32" s="104"/>
      <c r="J32" s="106"/>
    </row>
    <row r="33" spans="1:10">
      <c r="A33" s="505"/>
      <c r="B33" s="8"/>
      <c r="C33" s="115"/>
      <c r="D33" s="180"/>
      <c r="E33" s="120"/>
      <c r="F33" s="104"/>
      <c r="G33" s="104"/>
      <c r="H33" s="104"/>
      <c r="I33" s="104"/>
      <c r="J33" s="106"/>
    </row>
    <row r="34" spans="1:10">
      <c r="A34" s="505"/>
      <c r="B34" s="8"/>
      <c r="C34" s="128"/>
      <c r="D34" s="230"/>
      <c r="E34" s="120"/>
      <c r="F34" s="104"/>
      <c r="G34" s="104"/>
      <c r="H34" s="104"/>
      <c r="I34" s="104"/>
      <c r="J34" s="106"/>
    </row>
    <row r="35" spans="1:10">
      <c r="A35" s="522"/>
      <c r="B35" s="22"/>
      <c r="C35" s="124"/>
      <c r="D35" s="206"/>
      <c r="E35" s="213"/>
      <c r="F35" s="111"/>
      <c r="G35" s="111"/>
      <c r="H35" s="111"/>
      <c r="I35" s="111"/>
      <c r="J35" s="108"/>
    </row>
  </sheetData>
  <mergeCells count="10">
    <mergeCell ref="A4:A35"/>
    <mergeCell ref="A1:A3"/>
    <mergeCell ref="B1:B3"/>
    <mergeCell ref="C1:C3"/>
    <mergeCell ref="E1:I1"/>
    <mergeCell ref="J1:J3"/>
    <mergeCell ref="E2:E3"/>
    <mergeCell ref="F2:G2"/>
    <mergeCell ref="H2:I2"/>
    <mergeCell ref="D1:D3"/>
  </mergeCells>
  <phoneticPr fontId="1"/>
  <pageMargins left="0.70866141732283472" right="0.70866141732283472" top="0.55118110236220474" bottom="0.35433070866141736" header="0.31496062992125984" footer="0.31496062992125984"/>
  <pageSetup paperSize="9" orientation="landscape" r:id="rId1"/>
  <headerFooter>
    <oddFooter>&amp;C‐　&amp;A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B7448-239A-431A-B704-5709934D7809}">
  <sheetPr>
    <pageSetUpPr fitToPage="1"/>
  </sheetPr>
  <dimension ref="A1:X16"/>
  <sheetViews>
    <sheetView showZeros="0" view="pageBreakPreview" zoomScaleNormal="100" zoomScaleSheetLayoutView="100" workbookViewId="0">
      <selection sqref="A1:K1"/>
    </sheetView>
  </sheetViews>
  <sheetFormatPr defaultRowHeight="13.5"/>
  <cols>
    <col min="1" max="1" width="9" style="318" customWidth="1"/>
    <col min="2" max="19" width="6.625" style="318" customWidth="1"/>
    <col min="20" max="20" width="13.25" style="318" customWidth="1"/>
    <col min="21" max="45" width="3.125" style="318" customWidth="1"/>
    <col min="46" max="46" width="13.875" style="318" bestFit="1" customWidth="1"/>
    <col min="47" max="256" width="9" style="318"/>
    <col min="257" max="257" width="9" style="318" customWidth="1"/>
    <col min="258" max="275" width="6.625" style="318" customWidth="1"/>
    <col min="276" max="276" width="13.25" style="318" customWidth="1"/>
    <col min="277" max="301" width="3.125" style="318" customWidth="1"/>
    <col min="302" max="302" width="13.875" style="318" bestFit="1" customWidth="1"/>
    <col min="303" max="512" width="9" style="318"/>
    <col min="513" max="513" width="9" style="318" customWidth="1"/>
    <col min="514" max="531" width="6.625" style="318" customWidth="1"/>
    <col min="532" max="532" width="13.25" style="318" customWidth="1"/>
    <col min="533" max="557" width="3.125" style="318" customWidth="1"/>
    <col min="558" max="558" width="13.875" style="318" bestFit="1" customWidth="1"/>
    <col min="559" max="768" width="9" style="318"/>
    <col min="769" max="769" width="9" style="318" customWidth="1"/>
    <col min="770" max="787" width="6.625" style="318" customWidth="1"/>
    <col min="788" max="788" width="13.25" style="318" customWidth="1"/>
    <col min="789" max="813" width="3.125" style="318" customWidth="1"/>
    <col min="814" max="814" width="13.875" style="318" bestFit="1" customWidth="1"/>
    <col min="815" max="1024" width="9" style="318"/>
    <col min="1025" max="1025" width="9" style="318" customWidth="1"/>
    <col min="1026" max="1043" width="6.625" style="318" customWidth="1"/>
    <col min="1044" max="1044" width="13.25" style="318" customWidth="1"/>
    <col min="1045" max="1069" width="3.125" style="318" customWidth="1"/>
    <col min="1070" max="1070" width="13.875" style="318" bestFit="1" customWidth="1"/>
    <col min="1071" max="1280" width="9" style="318"/>
    <col min="1281" max="1281" width="9" style="318" customWidth="1"/>
    <col min="1282" max="1299" width="6.625" style="318" customWidth="1"/>
    <col min="1300" max="1300" width="13.25" style="318" customWidth="1"/>
    <col min="1301" max="1325" width="3.125" style="318" customWidth="1"/>
    <col min="1326" max="1326" width="13.875" style="318" bestFit="1" customWidth="1"/>
    <col min="1327" max="1536" width="9" style="318"/>
    <col min="1537" max="1537" width="9" style="318" customWidth="1"/>
    <col min="1538" max="1555" width="6.625" style="318" customWidth="1"/>
    <col min="1556" max="1556" width="13.25" style="318" customWidth="1"/>
    <col min="1557" max="1581" width="3.125" style="318" customWidth="1"/>
    <col min="1582" max="1582" width="13.875" style="318" bestFit="1" customWidth="1"/>
    <col min="1583" max="1792" width="9" style="318"/>
    <col min="1793" max="1793" width="9" style="318" customWidth="1"/>
    <col min="1794" max="1811" width="6.625" style="318" customWidth="1"/>
    <col min="1812" max="1812" width="13.25" style="318" customWidth="1"/>
    <col min="1813" max="1837" width="3.125" style="318" customWidth="1"/>
    <col min="1838" max="1838" width="13.875" style="318" bestFit="1" customWidth="1"/>
    <col min="1839" max="2048" width="9" style="318"/>
    <col min="2049" max="2049" width="9" style="318" customWidth="1"/>
    <col min="2050" max="2067" width="6.625" style="318" customWidth="1"/>
    <col min="2068" max="2068" width="13.25" style="318" customWidth="1"/>
    <col min="2069" max="2093" width="3.125" style="318" customWidth="1"/>
    <col min="2094" max="2094" width="13.875" style="318" bestFit="1" customWidth="1"/>
    <col min="2095" max="2304" width="9" style="318"/>
    <col min="2305" max="2305" width="9" style="318" customWidth="1"/>
    <col min="2306" max="2323" width="6.625" style="318" customWidth="1"/>
    <col min="2324" max="2324" width="13.25" style="318" customWidth="1"/>
    <col min="2325" max="2349" width="3.125" style="318" customWidth="1"/>
    <col min="2350" max="2350" width="13.875" style="318" bestFit="1" customWidth="1"/>
    <col min="2351" max="2560" width="9" style="318"/>
    <col min="2561" max="2561" width="9" style="318" customWidth="1"/>
    <col min="2562" max="2579" width="6.625" style="318" customWidth="1"/>
    <col min="2580" max="2580" width="13.25" style="318" customWidth="1"/>
    <col min="2581" max="2605" width="3.125" style="318" customWidth="1"/>
    <col min="2606" max="2606" width="13.875" style="318" bestFit="1" customWidth="1"/>
    <col min="2607" max="2816" width="9" style="318"/>
    <col min="2817" max="2817" width="9" style="318" customWidth="1"/>
    <col min="2818" max="2835" width="6.625" style="318" customWidth="1"/>
    <col min="2836" max="2836" width="13.25" style="318" customWidth="1"/>
    <col min="2837" max="2861" width="3.125" style="318" customWidth="1"/>
    <col min="2862" max="2862" width="13.875" style="318" bestFit="1" customWidth="1"/>
    <col min="2863" max="3072" width="9" style="318"/>
    <col min="3073" max="3073" width="9" style="318" customWidth="1"/>
    <col min="3074" max="3091" width="6.625" style="318" customWidth="1"/>
    <col min="3092" max="3092" width="13.25" style="318" customWidth="1"/>
    <col min="3093" max="3117" width="3.125" style="318" customWidth="1"/>
    <col min="3118" max="3118" width="13.875" style="318" bestFit="1" customWidth="1"/>
    <col min="3119" max="3328" width="9" style="318"/>
    <col min="3329" max="3329" width="9" style="318" customWidth="1"/>
    <col min="3330" max="3347" width="6.625" style="318" customWidth="1"/>
    <col min="3348" max="3348" width="13.25" style="318" customWidth="1"/>
    <col min="3349" max="3373" width="3.125" style="318" customWidth="1"/>
    <col min="3374" max="3374" width="13.875" style="318" bestFit="1" customWidth="1"/>
    <col min="3375" max="3584" width="9" style="318"/>
    <col min="3585" max="3585" width="9" style="318" customWidth="1"/>
    <col min="3586" max="3603" width="6.625" style="318" customWidth="1"/>
    <col min="3604" max="3604" width="13.25" style="318" customWidth="1"/>
    <col min="3605" max="3629" width="3.125" style="318" customWidth="1"/>
    <col min="3630" max="3630" width="13.875" style="318" bestFit="1" customWidth="1"/>
    <col min="3631" max="3840" width="9" style="318"/>
    <col min="3841" max="3841" width="9" style="318" customWidth="1"/>
    <col min="3842" max="3859" width="6.625" style="318" customWidth="1"/>
    <col min="3860" max="3860" width="13.25" style="318" customWidth="1"/>
    <col min="3861" max="3885" width="3.125" style="318" customWidth="1"/>
    <col min="3886" max="3886" width="13.875" style="318" bestFit="1" customWidth="1"/>
    <col min="3887" max="4096" width="9" style="318"/>
    <col min="4097" max="4097" width="9" style="318" customWidth="1"/>
    <col min="4098" max="4115" width="6.625" style="318" customWidth="1"/>
    <col min="4116" max="4116" width="13.25" style="318" customWidth="1"/>
    <col min="4117" max="4141" width="3.125" style="318" customWidth="1"/>
    <col min="4142" max="4142" width="13.875" style="318" bestFit="1" customWidth="1"/>
    <col min="4143" max="4352" width="9" style="318"/>
    <col min="4353" max="4353" width="9" style="318" customWidth="1"/>
    <col min="4354" max="4371" width="6.625" style="318" customWidth="1"/>
    <col min="4372" max="4372" width="13.25" style="318" customWidth="1"/>
    <col min="4373" max="4397" width="3.125" style="318" customWidth="1"/>
    <col min="4398" max="4398" width="13.875" style="318" bestFit="1" customWidth="1"/>
    <col min="4399" max="4608" width="9" style="318"/>
    <col min="4609" max="4609" width="9" style="318" customWidth="1"/>
    <col min="4610" max="4627" width="6.625" style="318" customWidth="1"/>
    <col min="4628" max="4628" width="13.25" style="318" customWidth="1"/>
    <col min="4629" max="4653" width="3.125" style="318" customWidth="1"/>
    <col min="4654" max="4654" width="13.875" style="318" bestFit="1" customWidth="1"/>
    <col min="4655" max="4864" width="9" style="318"/>
    <col min="4865" max="4865" width="9" style="318" customWidth="1"/>
    <col min="4866" max="4883" width="6.625" style="318" customWidth="1"/>
    <col min="4884" max="4884" width="13.25" style="318" customWidth="1"/>
    <col min="4885" max="4909" width="3.125" style="318" customWidth="1"/>
    <col min="4910" max="4910" width="13.875" style="318" bestFit="1" customWidth="1"/>
    <col min="4911" max="5120" width="9" style="318"/>
    <col min="5121" max="5121" width="9" style="318" customWidth="1"/>
    <col min="5122" max="5139" width="6.625" style="318" customWidth="1"/>
    <col min="5140" max="5140" width="13.25" style="318" customWidth="1"/>
    <col min="5141" max="5165" width="3.125" style="318" customWidth="1"/>
    <col min="5166" max="5166" width="13.875" style="318" bestFit="1" customWidth="1"/>
    <col min="5167" max="5376" width="9" style="318"/>
    <col min="5377" max="5377" width="9" style="318" customWidth="1"/>
    <col min="5378" max="5395" width="6.625" style="318" customWidth="1"/>
    <col min="5396" max="5396" width="13.25" style="318" customWidth="1"/>
    <col min="5397" max="5421" width="3.125" style="318" customWidth="1"/>
    <col min="5422" max="5422" width="13.875" style="318" bestFit="1" customWidth="1"/>
    <col min="5423" max="5632" width="9" style="318"/>
    <col min="5633" max="5633" width="9" style="318" customWidth="1"/>
    <col min="5634" max="5651" width="6.625" style="318" customWidth="1"/>
    <col min="5652" max="5652" width="13.25" style="318" customWidth="1"/>
    <col min="5653" max="5677" width="3.125" style="318" customWidth="1"/>
    <col min="5678" max="5678" width="13.875" style="318" bestFit="1" customWidth="1"/>
    <col min="5679" max="5888" width="9" style="318"/>
    <col min="5889" max="5889" width="9" style="318" customWidth="1"/>
    <col min="5890" max="5907" width="6.625" style="318" customWidth="1"/>
    <col min="5908" max="5908" width="13.25" style="318" customWidth="1"/>
    <col min="5909" max="5933" width="3.125" style="318" customWidth="1"/>
    <col min="5934" max="5934" width="13.875" style="318" bestFit="1" customWidth="1"/>
    <col min="5935" max="6144" width="9" style="318"/>
    <col min="6145" max="6145" width="9" style="318" customWidth="1"/>
    <col min="6146" max="6163" width="6.625" style="318" customWidth="1"/>
    <col min="6164" max="6164" width="13.25" style="318" customWidth="1"/>
    <col min="6165" max="6189" width="3.125" style="318" customWidth="1"/>
    <col min="6190" max="6190" width="13.875" style="318" bestFit="1" customWidth="1"/>
    <col min="6191" max="6400" width="9" style="318"/>
    <col min="6401" max="6401" width="9" style="318" customWidth="1"/>
    <col min="6402" max="6419" width="6.625" style="318" customWidth="1"/>
    <col min="6420" max="6420" width="13.25" style="318" customWidth="1"/>
    <col min="6421" max="6445" width="3.125" style="318" customWidth="1"/>
    <col min="6446" max="6446" width="13.875" style="318" bestFit="1" customWidth="1"/>
    <col min="6447" max="6656" width="9" style="318"/>
    <col min="6657" max="6657" width="9" style="318" customWidth="1"/>
    <col min="6658" max="6675" width="6.625" style="318" customWidth="1"/>
    <col min="6676" max="6676" width="13.25" style="318" customWidth="1"/>
    <col min="6677" max="6701" width="3.125" style="318" customWidth="1"/>
    <col min="6702" max="6702" width="13.875" style="318" bestFit="1" customWidth="1"/>
    <col min="6703" max="6912" width="9" style="318"/>
    <col min="6913" max="6913" width="9" style="318" customWidth="1"/>
    <col min="6914" max="6931" width="6.625" style="318" customWidth="1"/>
    <col min="6932" max="6932" width="13.25" style="318" customWidth="1"/>
    <col min="6933" max="6957" width="3.125" style="318" customWidth="1"/>
    <col min="6958" max="6958" width="13.875" style="318" bestFit="1" customWidth="1"/>
    <col min="6959" max="7168" width="9" style="318"/>
    <col min="7169" max="7169" width="9" style="318" customWidth="1"/>
    <col min="7170" max="7187" width="6.625" style="318" customWidth="1"/>
    <col min="7188" max="7188" width="13.25" style="318" customWidth="1"/>
    <col min="7189" max="7213" width="3.125" style="318" customWidth="1"/>
    <col min="7214" max="7214" width="13.875" style="318" bestFit="1" customWidth="1"/>
    <col min="7215" max="7424" width="9" style="318"/>
    <col min="7425" max="7425" width="9" style="318" customWidth="1"/>
    <col min="7426" max="7443" width="6.625" style="318" customWidth="1"/>
    <col min="7444" max="7444" width="13.25" style="318" customWidth="1"/>
    <col min="7445" max="7469" width="3.125" style="318" customWidth="1"/>
    <col min="7470" max="7470" width="13.875" style="318" bestFit="1" customWidth="1"/>
    <col min="7471" max="7680" width="9" style="318"/>
    <col min="7681" max="7681" width="9" style="318" customWidth="1"/>
    <col min="7682" max="7699" width="6.625" style="318" customWidth="1"/>
    <col min="7700" max="7700" width="13.25" style="318" customWidth="1"/>
    <col min="7701" max="7725" width="3.125" style="318" customWidth="1"/>
    <col min="7726" max="7726" width="13.875" style="318" bestFit="1" customWidth="1"/>
    <col min="7727" max="7936" width="9" style="318"/>
    <col min="7937" max="7937" width="9" style="318" customWidth="1"/>
    <col min="7938" max="7955" width="6.625" style="318" customWidth="1"/>
    <col min="7956" max="7956" width="13.25" style="318" customWidth="1"/>
    <col min="7957" max="7981" width="3.125" style="318" customWidth="1"/>
    <col min="7982" max="7982" width="13.875" style="318" bestFit="1" customWidth="1"/>
    <col min="7983" max="8192" width="9" style="318"/>
    <col min="8193" max="8193" width="9" style="318" customWidth="1"/>
    <col min="8194" max="8211" width="6.625" style="318" customWidth="1"/>
    <col min="8212" max="8212" width="13.25" style="318" customWidth="1"/>
    <col min="8213" max="8237" width="3.125" style="318" customWidth="1"/>
    <col min="8238" max="8238" width="13.875" style="318" bestFit="1" customWidth="1"/>
    <col min="8239" max="8448" width="9" style="318"/>
    <col min="8449" max="8449" width="9" style="318" customWidth="1"/>
    <col min="8450" max="8467" width="6.625" style="318" customWidth="1"/>
    <col min="8468" max="8468" width="13.25" style="318" customWidth="1"/>
    <col min="8469" max="8493" width="3.125" style="318" customWidth="1"/>
    <col min="8494" max="8494" width="13.875" style="318" bestFit="1" customWidth="1"/>
    <col min="8495" max="8704" width="9" style="318"/>
    <col min="8705" max="8705" width="9" style="318" customWidth="1"/>
    <col min="8706" max="8723" width="6.625" style="318" customWidth="1"/>
    <col min="8724" max="8724" width="13.25" style="318" customWidth="1"/>
    <col min="8725" max="8749" width="3.125" style="318" customWidth="1"/>
    <col min="8750" max="8750" width="13.875" style="318" bestFit="1" customWidth="1"/>
    <col min="8751" max="8960" width="9" style="318"/>
    <col min="8961" max="8961" width="9" style="318" customWidth="1"/>
    <col min="8962" max="8979" width="6.625" style="318" customWidth="1"/>
    <col min="8980" max="8980" width="13.25" style="318" customWidth="1"/>
    <col min="8981" max="9005" width="3.125" style="318" customWidth="1"/>
    <col min="9006" max="9006" width="13.875" style="318" bestFit="1" customWidth="1"/>
    <col min="9007" max="9216" width="9" style="318"/>
    <col min="9217" max="9217" width="9" style="318" customWidth="1"/>
    <col min="9218" max="9235" width="6.625" style="318" customWidth="1"/>
    <col min="9236" max="9236" width="13.25" style="318" customWidth="1"/>
    <col min="9237" max="9261" width="3.125" style="318" customWidth="1"/>
    <col min="9262" max="9262" width="13.875" style="318" bestFit="1" customWidth="1"/>
    <col min="9263" max="9472" width="9" style="318"/>
    <col min="9473" max="9473" width="9" style="318" customWidth="1"/>
    <col min="9474" max="9491" width="6.625" style="318" customWidth="1"/>
    <col min="9492" max="9492" width="13.25" style="318" customWidth="1"/>
    <col min="9493" max="9517" width="3.125" style="318" customWidth="1"/>
    <col min="9518" max="9518" width="13.875" style="318" bestFit="1" customWidth="1"/>
    <col min="9519" max="9728" width="9" style="318"/>
    <col min="9729" max="9729" width="9" style="318" customWidth="1"/>
    <col min="9730" max="9747" width="6.625" style="318" customWidth="1"/>
    <col min="9748" max="9748" width="13.25" style="318" customWidth="1"/>
    <col min="9749" max="9773" width="3.125" style="318" customWidth="1"/>
    <col min="9774" max="9774" width="13.875" style="318" bestFit="1" customWidth="1"/>
    <col min="9775" max="9984" width="9" style="318"/>
    <col min="9985" max="9985" width="9" style="318" customWidth="1"/>
    <col min="9986" max="10003" width="6.625" style="318" customWidth="1"/>
    <col min="10004" max="10004" width="13.25" style="318" customWidth="1"/>
    <col min="10005" max="10029" width="3.125" style="318" customWidth="1"/>
    <col min="10030" max="10030" width="13.875" style="318" bestFit="1" customWidth="1"/>
    <col min="10031" max="10240" width="9" style="318"/>
    <col min="10241" max="10241" width="9" style="318" customWidth="1"/>
    <col min="10242" max="10259" width="6.625" style="318" customWidth="1"/>
    <col min="10260" max="10260" width="13.25" style="318" customWidth="1"/>
    <col min="10261" max="10285" width="3.125" style="318" customWidth="1"/>
    <col min="10286" max="10286" width="13.875" style="318" bestFit="1" customWidth="1"/>
    <col min="10287" max="10496" width="9" style="318"/>
    <col min="10497" max="10497" width="9" style="318" customWidth="1"/>
    <col min="10498" max="10515" width="6.625" style="318" customWidth="1"/>
    <col min="10516" max="10516" width="13.25" style="318" customWidth="1"/>
    <col min="10517" max="10541" width="3.125" style="318" customWidth="1"/>
    <col min="10542" max="10542" width="13.875" style="318" bestFit="1" customWidth="1"/>
    <col min="10543" max="10752" width="9" style="318"/>
    <col min="10753" max="10753" width="9" style="318" customWidth="1"/>
    <col min="10754" max="10771" width="6.625" style="318" customWidth="1"/>
    <col min="10772" max="10772" width="13.25" style="318" customWidth="1"/>
    <col min="10773" max="10797" width="3.125" style="318" customWidth="1"/>
    <col min="10798" max="10798" width="13.875" style="318" bestFit="1" customWidth="1"/>
    <col min="10799" max="11008" width="9" style="318"/>
    <col min="11009" max="11009" width="9" style="318" customWidth="1"/>
    <col min="11010" max="11027" width="6.625" style="318" customWidth="1"/>
    <col min="11028" max="11028" width="13.25" style="318" customWidth="1"/>
    <col min="11029" max="11053" width="3.125" style="318" customWidth="1"/>
    <col min="11054" max="11054" width="13.875" style="318" bestFit="1" customWidth="1"/>
    <col min="11055" max="11264" width="9" style="318"/>
    <col min="11265" max="11265" width="9" style="318" customWidth="1"/>
    <col min="11266" max="11283" width="6.625" style="318" customWidth="1"/>
    <col min="11284" max="11284" width="13.25" style="318" customWidth="1"/>
    <col min="11285" max="11309" width="3.125" style="318" customWidth="1"/>
    <col min="11310" max="11310" width="13.875" style="318" bestFit="1" customWidth="1"/>
    <col min="11311" max="11520" width="9" style="318"/>
    <col min="11521" max="11521" width="9" style="318" customWidth="1"/>
    <col min="11522" max="11539" width="6.625" style="318" customWidth="1"/>
    <col min="11540" max="11540" width="13.25" style="318" customWidth="1"/>
    <col min="11541" max="11565" width="3.125" style="318" customWidth="1"/>
    <col min="11566" max="11566" width="13.875" style="318" bestFit="1" customWidth="1"/>
    <col min="11567" max="11776" width="9" style="318"/>
    <col min="11777" max="11777" width="9" style="318" customWidth="1"/>
    <col min="11778" max="11795" width="6.625" style="318" customWidth="1"/>
    <col min="11796" max="11796" width="13.25" style="318" customWidth="1"/>
    <col min="11797" max="11821" width="3.125" style="318" customWidth="1"/>
    <col min="11822" max="11822" width="13.875" style="318" bestFit="1" customWidth="1"/>
    <col min="11823" max="12032" width="9" style="318"/>
    <col min="12033" max="12033" width="9" style="318" customWidth="1"/>
    <col min="12034" max="12051" width="6.625" style="318" customWidth="1"/>
    <col min="12052" max="12052" width="13.25" style="318" customWidth="1"/>
    <col min="12053" max="12077" width="3.125" style="318" customWidth="1"/>
    <col min="12078" max="12078" width="13.875" style="318" bestFit="1" customWidth="1"/>
    <col min="12079" max="12288" width="9" style="318"/>
    <col min="12289" max="12289" width="9" style="318" customWidth="1"/>
    <col min="12290" max="12307" width="6.625" style="318" customWidth="1"/>
    <col min="12308" max="12308" width="13.25" style="318" customWidth="1"/>
    <col min="12309" max="12333" width="3.125" style="318" customWidth="1"/>
    <col min="12334" max="12334" width="13.875" style="318" bestFit="1" customWidth="1"/>
    <col min="12335" max="12544" width="9" style="318"/>
    <col min="12545" max="12545" width="9" style="318" customWidth="1"/>
    <col min="12546" max="12563" width="6.625" style="318" customWidth="1"/>
    <col min="12564" max="12564" width="13.25" style="318" customWidth="1"/>
    <col min="12565" max="12589" width="3.125" style="318" customWidth="1"/>
    <col min="12590" max="12590" width="13.875" style="318" bestFit="1" customWidth="1"/>
    <col min="12591" max="12800" width="9" style="318"/>
    <col min="12801" max="12801" width="9" style="318" customWidth="1"/>
    <col min="12802" max="12819" width="6.625" style="318" customWidth="1"/>
    <col min="12820" max="12820" width="13.25" style="318" customWidth="1"/>
    <col min="12821" max="12845" width="3.125" style="318" customWidth="1"/>
    <col min="12846" max="12846" width="13.875" style="318" bestFit="1" customWidth="1"/>
    <col min="12847" max="13056" width="9" style="318"/>
    <col min="13057" max="13057" width="9" style="318" customWidth="1"/>
    <col min="13058" max="13075" width="6.625" style="318" customWidth="1"/>
    <col min="13076" max="13076" width="13.25" style="318" customWidth="1"/>
    <col min="13077" max="13101" width="3.125" style="318" customWidth="1"/>
    <col min="13102" max="13102" width="13.875" style="318" bestFit="1" customWidth="1"/>
    <col min="13103" max="13312" width="9" style="318"/>
    <col min="13313" max="13313" width="9" style="318" customWidth="1"/>
    <col min="13314" max="13331" width="6.625" style="318" customWidth="1"/>
    <col min="13332" max="13332" width="13.25" style="318" customWidth="1"/>
    <col min="13333" max="13357" width="3.125" style="318" customWidth="1"/>
    <col min="13358" max="13358" width="13.875" style="318" bestFit="1" customWidth="1"/>
    <col min="13359" max="13568" width="9" style="318"/>
    <col min="13569" max="13569" width="9" style="318" customWidth="1"/>
    <col min="13570" max="13587" width="6.625" style="318" customWidth="1"/>
    <col min="13588" max="13588" width="13.25" style="318" customWidth="1"/>
    <col min="13589" max="13613" width="3.125" style="318" customWidth="1"/>
    <col min="13614" max="13614" width="13.875" style="318" bestFit="1" customWidth="1"/>
    <col min="13615" max="13824" width="9" style="318"/>
    <col min="13825" max="13825" width="9" style="318" customWidth="1"/>
    <col min="13826" max="13843" width="6.625" style="318" customWidth="1"/>
    <col min="13844" max="13844" width="13.25" style="318" customWidth="1"/>
    <col min="13845" max="13869" width="3.125" style="318" customWidth="1"/>
    <col min="13870" max="13870" width="13.875" style="318" bestFit="1" customWidth="1"/>
    <col min="13871" max="14080" width="9" style="318"/>
    <col min="14081" max="14081" width="9" style="318" customWidth="1"/>
    <col min="14082" max="14099" width="6.625" style="318" customWidth="1"/>
    <col min="14100" max="14100" width="13.25" style="318" customWidth="1"/>
    <col min="14101" max="14125" width="3.125" style="318" customWidth="1"/>
    <col min="14126" max="14126" width="13.875" style="318" bestFit="1" customWidth="1"/>
    <col min="14127" max="14336" width="9" style="318"/>
    <col min="14337" max="14337" width="9" style="318" customWidth="1"/>
    <col min="14338" max="14355" width="6.625" style="318" customWidth="1"/>
    <col min="14356" max="14356" width="13.25" style="318" customWidth="1"/>
    <col min="14357" max="14381" width="3.125" style="318" customWidth="1"/>
    <col min="14382" max="14382" width="13.875" style="318" bestFit="1" customWidth="1"/>
    <col min="14383" max="14592" width="9" style="318"/>
    <col min="14593" max="14593" width="9" style="318" customWidth="1"/>
    <col min="14594" max="14611" width="6.625" style="318" customWidth="1"/>
    <col min="14612" max="14612" width="13.25" style="318" customWidth="1"/>
    <col min="14613" max="14637" width="3.125" style="318" customWidth="1"/>
    <col min="14638" max="14638" width="13.875" style="318" bestFit="1" customWidth="1"/>
    <col min="14639" max="14848" width="9" style="318"/>
    <col min="14849" max="14849" width="9" style="318" customWidth="1"/>
    <col min="14850" max="14867" width="6.625" style="318" customWidth="1"/>
    <col min="14868" max="14868" width="13.25" style="318" customWidth="1"/>
    <col min="14869" max="14893" width="3.125" style="318" customWidth="1"/>
    <col min="14894" max="14894" width="13.875" style="318" bestFit="1" customWidth="1"/>
    <col min="14895" max="15104" width="9" style="318"/>
    <col min="15105" max="15105" width="9" style="318" customWidth="1"/>
    <col min="15106" max="15123" width="6.625" style="318" customWidth="1"/>
    <col min="15124" max="15124" width="13.25" style="318" customWidth="1"/>
    <col min="15125" max="15149" width="3.125" style="318" customWidth="1"/>
    <col min="15150" max="15150" width="13.875" style="318" bestFit="1" customWidth="1"/>
    <col min="15151" max="15360" width="9" style="318"/>
    <col min="15361" max="15361" width="9" style="318" customWidth="1"/>
    <col min="15362" max="15379" width="6.625" style="318" customWidth="1"/>
    <col min="15380" max="15380" width="13.25" style="318" customWidth="1"/>
    <col min="15381" max="15405" width="3.125" style="318" customWidth="1"/>
    <col min="15406" max="15406" width="13.875" style="318" bestFit="1" customWidth="1"/>
    <col min="15407" max="15616" width="9" style="318"/>
    <col min="15617" max="15617" width="9" style="318" customWidth="1"/>
    <col min="15618" max="15635" width="6.625" style="318" customWidth="1"/>
    <col min="15636" max="15636" width="13.25" style="318" customWidth="1"/>
    <col min="15637" max="15661" width="3.125" style="318" customWidth="1"/>
    <col min="15662" max="15662" width="13.875" style="318" bestFit="1" customWidth="1"/>
    <col min="15663" max="15872" width="9" style="318"/>
    <col min="15873" max="15873" width="9" style="318" customWidth="1"/>
    <col min="15874" max="15891" width="6.625" style="318" customWidth="1"/>
    <col min="15892" max="15892" width="13.25" style="318" customWidth="1"/>
    <col min="15893" max="15917" width="3.125" style="318" customWidth="1"/>
    <col min="15918" max="15918" width="13.875" style="318" bestFit="1" customWidth="1"/>
    <col min="15919" max="16128" width="9" style="318"/>
    <col min="16129" max="16129" width="9" style="318" customWidth="1"/>
    <col min="16130" max="16147" width="6.625" style="318" customWidth="1"/>
    <col min="16148" max="16148" width="13.25" style="318" customWidth="1"/>
    <col min="16149" max="16173" width="3.125" style="318" customWidth="1"/>
    <col min="16174" max="16174" width="13.875" style="318" bestFit="1" customWidth="1"/>
    <col min="16175" max="16384" width="9" style="318"/>
  </cols>
  <sheetData>
    <row r="1" spans="1:24" ht="26.25" customHeight="1">
      <c r="A1" s="642" t="s">
        <v>970</v>
      </c>
      <c r="B1" s="642"/>
      <c r="C1" s="642"/>
      <c r="D1" s="642"/>
      <c r="E1" s="642"/>
      <c r="F1" s="642"/>
      <c r="G1" s="642"/>
      <c r="H1" s="642"/>
      <c r="I1" s="642"/>
      <c r="J1" s="642"/>
      <c r="K1" s="642"/>
      <c r="U1" s="333"/>
      <c r="V1" s="333"/>
      <c r="W1" s="333"/>
      <c r="X1" s="333"/>
    </row>
    <row r="2" spans="1:24" ht="17.25">
      <c r="A2" s="389"/>
      <c r="B2" s="390"/>
      <c r="C2" s="390"/>
      <c r="D2" s="390"/>
      <c r="E2" s="390"/>
      <c r="F2" s="390"/>
      <c r="G2" s="390"/>
      <c r="H2" s="390"/>
      <c r="I2" s="390"/>
      <c r="J2" s="390"/>
      <c r="K2" s="390"/>
      <c r="L2" s="390"/>
      <c r="M2" s="390"/>
      <c r="N2" s="390"/>
      <c r="O2" s="390"/>
      <c r="P2" s="390"/>
      <c r="Q2" s="390"/>
      <c r="R2" s="390"/>
      <c r="S2" s="390"/>
      <c r="T2" s="390"/>
      <c r="U2" s="334"/>
      <c r="V2" s="334"/>
      <c r="W2" s="334"/>
      <c r="X2" s="334"/>
    </row>
    <row r="3" spans="1:24" s="320" customFormat="1" ht="14.25">
      <c r="A3" s="319" t="s">
        <v>971</v>
      </c>
      <c r="B3" s="319"/>
      <c r="C3" s="319"/>
      <c r="D3" s="319"/>
      <c r="E3" s="319"/>
      <c r="F3" s="319"/>
      <c r="G3" s="319"/>
      <c r="H3" s="319"/>
      <c r="I3" s="319"/>
      <c r="J3" s="319"/>
      <c r="K3" s="319"/>
      <c r="L3" s="319"/>
      <c r="M3" s="319"/>
      <c r="N3" s="319"/>
      <c r="O3" s="319"/>
      <c r="P3" s="319"/>
      <c r="Q3" s="319"/>
      <c r="R3" s="319"/>
      <c r="S3" s="319"/>
      <c r="T3" s="319"/>
      <c r="U3" s="335"/>
      <c r="V3" s="335"/>
      <c r="W3" s="335"/>
      <c r="X3" s="335"/>
    </row>
    <row r="4" spans="1:24" s="320" customFormat="1" ht="22.5" customHeight="1" thickBot="1">
      <c r="A4" s="391" t="s">
        <v>1034</v>
      </c>
      <c r="B4" s="319"/>
      <c r="C4" s="319"/>
      <c r="D4" s="319"/>
      <c r="E4" s="319"/>
      <c r="F4" s="319"/>
      <c r="G4" s="319"/>
      <c r="H4" s="319"/>
      <c r="I4" s="319"/>
      <c r="J4" s="319"/>
      <c r="K4" s="319"/>
      <c r="L4" s="319"/>
      <c r="M4" s="319"/>
      <c r="N4" s="319"/>
      <c r="O4" s="319"/>
      <c r="P4" s="319"/>
      <c r="Q4" s="319"/>
      <c r="R4" s="319"/>
      <c r="S4" s="319"/>
      <c r="T4" s="319"/>
      <c r="U4" s="335"/>
      <c r="V4" s="335"/>
      <c r="W4" s="335"/>
      <c r="X4" s="335"/>
    </row>
    <row r="5" spans="1:24" ht="41.25" customHeight="1">
      <c r="A5" s="643" t="s">
        <v>972</v>
      </c>
      <c r="B5" s="637" t="s">
        <v>973</v>
      </c>
      <c r="C5" s="638"/>
      <c r="D5" s="639"/>
      <c r="E5" s="637" t="s">
        <v>974</v>
      </c>
      <c r="F5" s="638"/>
      <c r="G5" s="639"/>
      <c r="H5" s="637" t="s">
        <v>975</v>
      </c>
      <c r="I5" s="638"/>
      <c r="J5" s="639"/>
      <c r="K5" s="637" t="s">
        <v>976</v>
      </c>
      <c r="L5" s="638"/>
      <c r="M5" s="639"/>
      <c r="N5" s="637" t="s">
        <v>977</v>
      </c>
      <c r="O5" s="638"/>
      <c r="P5" s="639"/>
      <c r="Q5" s="637" t="s">
        <v>978</v>
      </c>
      <c r="R5" s="638"/>
      <c r="S5" s="638"/>
      <c r="T5" s="640" t="s">
        <v>979</v>
      </c>
      <c r="U5" s="334"/>
      <c r="V5" s="334"/>
      <c r="W5" s="334"/>
      <c r="X5" s="334"/>
    </row>
    <row r="6" spans="1:24" ht="48">
      <c r="A6" s="644"/>
      <c r="B6" s="392" t="s">
        <v>980</v>
      </c>
      <c r="C6" s="392" t="s">
        <v>981</v>
      </c>
      <c r="D6" s="392" t="s">
        <v>982</v>
      </c>
      <c r="E6" s="392" t="s">
        <v>980</v>
      </c>
      <c r="F6" s="392" t="s">
        <v>983</v>
      </c>
      <c r="G6" s="392" t="s">
        <v>982</v>
      </c>
      <c r="H6" s="392" t="s">
        <v>980</v>
      </c>
      <c r="I6" s="392" t="s">
        <v>983</v>
      </c>
      <c r="J6" s="392" t="s">
        <v>982</v>
      </c>
      <c r="K6" s="392" t="s">
        <v>980</v>
      </c>
      <c r="L6" s="392" t="s">
        <v>984</v>
      </c>
      <c r="M6" s="392" t="s">
        <v>982</v>
      </c>
      <c r="N6" s="392" t="s">
        <v>980</v>
      </c>
      <c r="O6" s="392" t="s">
        <v>985</v>
      </c>
      <c r="P6" s="392" t="s">
        <v>982</v>
      </c>
      <c r="Q6" s="392" t="s">
        <v>980</v>
      </c>
      <c r="R6" s="392" t="s">
        <v>985</v>
      </c>
      <c r="S6" s="392" t="s">
        <v>982</v>
      </c>
      <c r="T6" s="641"/>
      <c r="U6" s="334"/>
      <c r="V6" s="334"/>
      <c r="W6" s="334"/>
      <c r="X6" s="334"/>
    </row>
    <row r="7" spans="1:24" ht="21" customHeight="1">
      <c r="A7" s="393" t="s">
        <v>986</v>
      </c>
      <c r="B7" s="394">
        <v>1</v>
      </c>
      <c r="C7" s="395">
        <v>0.33333333333333298</v>
      </c>
      <c r="D7" s="396">
        <f>B7*C7</f>
        <v>0.33333333333333298</v>
      </c>
      <c r="E7" s="394">
        <v>2</v>
      </c>
      <c r="F7" s="397">
        <v>0.16666666666666666</v>
      </c>
      <c r="G7" s="396">
        <f>E7*F7</f>
        <v>0.33333333333333331</v>
      </c>
      <c r="H7" s="398">
        <v>3</v>
      </c>
      <c r="I7" s="397">
        <v>0.16666666666666666</v>
      </c>
      <c r="J7" s="396">
        <f>H7*I7</f>
        <v>0.5</v>
      </c>
      <c r="K7" s="398">
        <v>2</v>
      </c>
      <c r="L7" s="399">
        <v>0.05</v>
      </c>
      <c r="M7" s="396">
        <f>K7*L7</f>
        <v>0.1</v>
      </c>
      <c r="N7" s="398">
        <v>1</v>
      </c>
      <c r="O7" s="399">
        <v>3.3333333333333298E-2</v>
      </c>
      <c r="P7" s="396">
        <f>N7*O7</f>
        <v>3.3333333333333298E-2</v>
      </c>
      <c r="Q7" s="398">
        <v>3</v>
      </c>
      <c r="R7" s="399">
        <v>3.3333333333333298E-2</v>
      </c>
      <c r="S7" s="400">
        <f>Q7*R7</f>
        <v>9.9999999999999895E-2</v>
      </c>
      <c r="T7" s="401">
        <f>ROUNDUP((D7+G7+J7+M7+P7+S7),0)</f>
        <v>2</v>
      </c>
      <c r="U7" s="334"/>
      <c r="V7" s="334"/>
      <c r="W7" s="334"/>
      <c r="X7" s="334"/>
    </row>
    <row r="8" spans="1:24" ht="35.25" customHeight="1">
      <c r="A8" s="402" t="s">
        <v>987</v>
      </c>
      <c r="B8" s="403"/>
      <c r="C8" s="404">
        <f>1/3</f>
        <v>0.33333333333333331</v>
      </c>
      <c r="D8" s="405">
        <f>B8*C8</f>
        <v>0</v>
      </c>
      <c r="E8" s="403"/>
      <c r="F8" s="406">
        <v>0.16666666666666666</v>
      </c>
      <c r="G8" s="407">
        <f>E8*F8</f>
        <v>0</v>
      </c>
      <c r="H8" s="403"/>
      <c r="I8" s="406">
        <v>0.16666666666666666</v>
      </c>
      <c r="J8" s="407">
        <f>H8*I8</f>
        <v>0</v>
      </c>
      <c r="K8" s="403"/>
      <c r="L8" s="408">
        <v>0.05</v>
      </c>
      <c r="M8" s="409"/>
      <c r="N8" s="403"/>
      <c r="O8" s="408">
        <v>3.3333333333333333E-2</v>
      </c>
      <c r="P8" s="407">
        <f>N8*O8</f>
        <v>0</v>
      </c>
      <c r="Q8" s="403"/>
      <c r="R8" s="408">
        <v>3.3333333333333333E-2</v>
      </c>
      <c r="S8" s="410">
        <f>Q8*R8</f>
        <v>0</v>
      </c>
      <c r="T8" s="411">
        <f>D8+G8+J8+M8+P8+S8</f>
        <v>0</v>
      </c>
      <c r="U8" s="334"/>
      <c r="V8" s="334"/>
      <c r="W8" s="334"/>
      <c r="X8" s="334"/>
    </row>
    <row r="9" spans="1:24" ht="35.25" customHeight="1">
      <c r="A9" s="402" t="s">
        <v>987</v>
      </c>
      <c r="B9" s="403"/>
      <c r="C9" s="404">
        <f>1/3</f>
        <v>0.33333333333333331</v>
      </c>
      <c r="D9" s="405">
        <f>B9*C9</f>
        <v>0</v>
      </c>
      <c r="E9" s="403"/>
      <c r="F9" s="406">
        <v>0.16666666666666666</v>
      </c>
      <c r="G9" s="407">
        <f>E9*F9</f>
        <v>0</v>
      </c>
      <c r="H9" s="403"/>
      <c r="I9" s="406">
        <v>0.16666666666666666</v>
      </c>
      <c r="J9" s="407">
        <f>H9*I9</f>
        <v>0</v>
      </c>
      <c r="K9" s="403"/>
      <c r="L9" s="408">
        <v>0.05</v>
      </c>
      <c r="M9" s="409"/>
      <c r="N9" s="403"/>
      <c r="O9" s="408">
        <v>3.3333333333333333E-2</v>
      </c>
      <c r="P9" s="407">
        <f>N9*O9</f>
        <v>0</v>
      </c>
      <c r="Q9" s="403"/>
      <c r="R9" s="408">
        <v>3.3333333333333333E-2</v>
      </c>
      <c r="S9" s="410">
        <f>Q9*R9</f>
        <v>0</v>
      </c>
      <c r="T9" s="411">
        <f>D9+G9+J9+M9+P9+S9</f>
        <v>0</v>
      </c>
      <c r="U9" s="334"/>
      <c r="V9" s="334"/>
      <c r="W9" s="334"/>
      <c r="X9" s="334"/>
    </row>
    <row r="10" spans="1:24" ht="35.25" customHeight="1">
      <c r="A10" s="402" t="s">
        <v>987</v>
      </c>
      <c r="B10" s="403"/>
      <c r="C10" s="404">
        <f>1/3</f>
        <v>0.33333333333333331</v>
      </c>
      <c r="D10" s="405">
        <f>B10*C10</f>
        <v>0</v>
      </c>
      <c r="E10" s="403"/>
      <c r="F10" s="406">
        <v>0.16666666666666666</v>
      </c>
      <c r="G10" s="407">
        <f>E10*F10</f>
        <v>0</v>
      </c>
      <c r="H10" s="403"/>
      <c r="I10" s="406">
        <v>0.16666666666666666</v>
      </c>
      <c r="J10" s="407">
        <f>H10*I10</f>
        <v>0</v>
      </c>
      <c r="K10" s="403"/>
      <c r="L10" s="408">
        <v>0.05</v>
      </c>
      <c r="M10" s="409"/>
      <c r="N10" s="403"/>
      <c r="O10" s="408">
        <v>3.3333333333333333E-2</v>
      </c>
      <c r="P10" s="407">
        <f>N10*O10</f>
        <v>0</v>
      </c>
      <c r="Q10" s="403"/>
      <c r="R10" s="408">
        <v>3.3333333333333333E-2</v>
      </c>
      <c r="S10" s="410">
        <f>Q10*R10</f>
        <v>0</v>
      </c>
      <c r="T10" s="411">
        <f>D10+G10+J10+M10+P10+S10</f>
        <v>0</v>
      </c>
      <c r="U10" s="334"/>
      <c r="V10" s="334"/>
      <c r="W10" s="334"/>
      <c r="X10" s="334"/>
    </row>
    <row r="11" spans="1:24" ht="15" customHeight="1">
      <c r="A11" s="412"/>
      <c r="B11" s="413"/>
      <c r="C11" s="414"/>
      <c r="D11" s="415"/>
      <c r="E11" s="416"/>
      <c r="F11" s="417"/>
      <c r="G11" s="418"/>
      <c r="H11" s="416"/>
      <c r="I11" s="417"/>
      <c r="J11" s="416"/>
      <c r="K11" s="416"/>
      <c r="L11" s="419"/>
      <c r="M11" s="416"/>
      <c r="N11" s="416"/>
      <c r="O11" s="419"/>
      <c r="P11" s="416"/>
      <c r="Q11" s="416"/>
      <c r="R11" s="419"/>
      <c r="S11" s="416"/>
      <c r="T11" s="416"/>
      <c r="U11" s="334"/>
      <c r="V11" s="334"/>
      <c r="W11" s="334"/>
      <c r="X11" s="334"/>
    </row>
    <row r="12" spans="1:24" ht="15" customHeight="1">
      <c r="A12" s="321" t="s">
        <v>1035</v>
      </c>
      <c r="B12" s="321"/>
      <c r="C12" s="321"/>
      <c r="D12" s="321"/>
      <c r="E12" s="321"/>
      <c r="F12" s="321"/>
      <c r="G12" s="321"/>
      <c r="H12" s="321"/>
      <c r="I12" s="321"/>
      <c r="J12" s="321"/>
      <c r="K12" s="321"/>
      <c r="L12" s="321"/>
      <c r="M12" s="321"/>
      <c r="N12" s="321"/>
      <c r="O12" s="321"/>
      <c r="P12" s="321"/>
      <c r="Q12" s="321"/>
      <c r="R12" s="321"/>
      <c r="S12" s="321"/>
      <c r="T12" s="321"/>
      <c r="U12" s="334"/>
      <c r="V12" s="334"/>
      <c r="W12" s="334"/>
      <c r="X12" s="334"/>
    </row>
    <row r="13" spans="1:24" ht="15" customHeight="1">
      <c r="A13" s="321" t="s">
        <v>1036</v>
      </c>
      <c r="B13" s="321"/>
      <c r="C13" s="321"/>
      <c r="D13" s="321"/>
      <c r="E13" s="321"/>
      <c r="F13" s="321"/>
      <c r="G13" s="321"/>
      <c r="H13" s="321"/>
      <c r="I13" s="321"/>
      <c r="J13" s="321"/>
      <c r="K13" s="321"/>
      <c r="L13" s="321"/>
      <c r="M13" s="321"/>
      <c r="N13" s="321"/>
      <c r="O13" s="321"/>
      <c r="P13" s="321"/>
      <c r="Q13" s="321"/>
      <c r="R13" s="321"/>
      <c r="S13" s="321"/>
      <c r="T13" s="321"/>
      <c r="U13" s="334"/>
      <c r="V13" s="334"/>
      <c r="W13" s="334"/>
      <c r="X13" s="334"/>
    </row>
    <row r="14" spans="1:24" ht="15" customHeight="1">
      <c r="A14" s="333"/>
      <c r="B14" s="336"/>
      <c r="C14" s="336"/>
      <c r="D14" s="336"/>
      <c r="E14" s="336"/>
      <c r="F14" s="336"/>
      <c r="G14" s="336"/>
      <c r="H14" s="336"/>
      <c r="I14" s="336"/>
      <c r="J14" s="336"/>
      <c r="K14" s="336"/>
      <c r="L14" s="336"/>
      <c r="M14" s="336"/>
      <c r="N14" s="336"/>
      <c r="O14" s="336"/>
      <c r="P14" s="336"/>
      <c r="Q14" s="336"/>
      <c r="R14" s="336"/>
      <c r="S14" s="336"/>
      <c r="T14" s="336"/>
      <c r="U14" s="334"/>
      <c r="V14" s="334"/>
      <c r="W14" s="334"/>
      <c r="X14" s="334"/>
    </row>
    <row r="15" spans="1:24" ht="15" customHeight="1">
      <c r="A15" s="337"/>
      <c r="B15" s="336"/>
      <c r="C15" s="336"/>
      <c r="D15" s="336"/>
      <c r="E15" s="336"/>
      <c r="F15" s="336"/>
      <c r="G15" s="336"/>
      <c r="H15" s="336"/>
      <c r="I15" s="336"/>
      <c r="J15" s="336"/>
      <c r="K15" s="336"/>
      <c r="L15" s="336"/>
      <c r="M15" s="336"/>
      <c r="N15" s="336"/>
      <c r="O15" s="336"/>
      <c r="P15" s="336"/>
      <c r="Q15" s="336"/>
      <c r="R15" s="336"/>
      <c r="S15" s="336"/>
      <c r="T15" s="336"/>
      <c r="U15" s="334"/>
      <c r="V15" s="334"/>
      <c r="W15" s="334"/>
      <c r="X15" s="334"/>
    </row>
    <row r="16" spans="1:24" ht="15" customHeight="1">
      <c r="A16" s="322"/>
      <c r="B16" s="323"/>
      <c r="C16" s="323"/>
      <c r="D16" s="323"/>
      <c r="E16" s="323"/>
      <c r="F16" s="323"/>
      <c r="G16" s="323"/>
      <c r="H16" s="323"/>
      <c r="I16" s="323"/>
      <c r="J16" s="323"/>
      <c r="K16" s="323"/>
      <c r="L16" s="323"/>
      <c r="M16" s="323"/>
      <c r="N16" s="323"/>
      <c r="O16" s="323"/>
      <c r="P16" s="323"/>
      <c r="Q16" s="323"/>
      <c r="R16" s="323"/>
      <c r="S16" s="323"/>
      <c r="T16" s="323"/>
    </row>
  </sheetData>
  <mergeCells count="9">
    <mergeCell ref="N5:P5"/>
    <mergeCell ref="Q5:S5"/>
    <mergeCell ref="T5:T6"/>
    <mergeCell ref="A1:K1"/>
    <mergeCell ref="A5:A6"/>
    <mergeCell ref="B5:D5"/>
    <mergeCell ref="E5:G5"/>
    <mergeCell ref="H5:J5"/>
    <mergeCell ref="K5:M5"/>
  </mergeCells>
  <phoneticPr fontId="1"/>
  <pageMargins left="0.78740157480314965" right="0.47244094488188981" top="0.6692913385826772" bottom="0.51181102362204722" header="0.51181102362204722" footer="0.39370078740157483"/>
  <pageSetup paperSize="9" scale="9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53676-90F6-4B89-9F26-285B1DCC6747}">
  <sheetPr>
    <pageSetUpPr fitToPage="1"/>
  </sheetPr>
  <dimension ref="A1:X80"/>
  <sheetViews>
    <sheetView showZeros="0" view="pageBreakPreview" zoomScaleNormal="120" zoomScaleSheetLayoutView="100" workbookViewId="0"/>
  </sheetViews>
  <sheetFormatPr defaultRowHeight="14.25"/>
  <cols>
    <col min="1" max="1" width="4.75" style="324" customWidth="1"/>
    <col min="2" max="2" width="9.25" style="324" customWidth="1"/>
    <col min="3" max="3" width="2.25" style="324" customWidth="1"/>
    <col min="4" max="4" width="9.25" style="324" customWidth="1"/>
    <col min="5" max="6" width="6.625" style="324" customWidth="1"/>
    <col min="7" max="7" width="5.75" style="324" customWidth="1"/>
    <col min="8" max="9" width="6.625" style="324" customWidth="1"/>
    <col min="10" max="10" width="5.75" style="324" customWidth="1"/>
    <col min="11" max="11" width="6.625" style="324" customWidth="1"/>
    <col min="12" max="12" width="6.75" style="324" customWidth="1"/>
    <col min="13" max="13" width="5.75" style="324" customWidth="1"/>
    <col min="14" max="15" width="6.625" style="324" customWidth="1"/>
    <col min="16" max="16" width="5.75" style="324" customWidth="1"/>
    <col min="17" max="18" width="6.625" style="324" customWidth="1"/>
    <col min="19" max="19" width="5.75" style="324" customWidth="1"/>
    <col min="20" max="21" width="6.625" style="324" customWidth="1"/>
    <col min="22" max="22" width="5.75" style="324" customWidth="1"/>
    <col min="23" max="23" width="15.875" style="324" customWidth="1"/>
    <col min="24" max="37" width="9" style="324" customWidth="1"/>
    <col min="38" max="51" width="2.75" style="324" customWidth="1"/>
    <col min="52" max="256" width="9" style="324"/>
    <col min="257" max="257" width="3.5" style="324" bestFit="1" customWidth="1"/>
    <col min="258" max="258" width="6.375" style="324" customWidth="1"/>
    <col min="259" max="259" width="2.25" style="324" customWidth="1"/>
    <col min="260" max="260" width="6.125" style="324" customWidth="1"/>
    <col min="261" max="262" width="6.625" style="324" customWidth="1"/>
    <col min="263" max="263" width="3.25" style="324" bestFit="1" customWidth="1"/>
    <col min="264" max="265" width="6.625" style="324" customWidth="1"/>
    <col min="266" max="266" width="3.25" style="324" bestFit="1" customWidth="1"/>
    <col min="267" max="268" width="6.625" style="324" customWidth="1"/>
    <col min="269" max="269" width="3.25" style="324" bestFit="1" customWidth="1"/>
    <col min="270" max="271" width="6.625" style="324" customWidth="1"/>
    <col min="272" max="272" width="3.25" style="324" bestFit="1" customWidth="1"/>
    <col min="273" max="274" width="6.625" style="324" customWidth="1"/>
    <col min="275" max="275" width="3.25" style="324" bestFit="1" customWidth="1"/>
    <col min="276" max="277" width="6.625" style="324" customWidth="1"/>
    <col min="278" max="278" width="3.25" style="324" bestFit="1" customWidth="1"/>
    <col min="279" max="279" width="14.125" style="324" bestFit="1" customWidth="1"/>
    <col min="280" max="293" width="9" style="324" customWidth="1"/>
    <col min="294" max="307" width="2.75" style="324" customWidth="1"/>
    <col min="308" max="512" width="9" style="324"/>
    <col min="513" max="513" width="3.5" style="324" bestFit="1" customWidth="1"/>
    <col min="514" max="514" width="6.375" style="324" customWidth="1"/>
    <col min="515" max="515" width="2.25" style="324" customWidth="1"/>
    <col min="516" max="516" width="6.125" style="324" customWidth="1"/>
    <col min="517" max="518" width="6.625" style="324" customWidth="1"/>
    <col min="519" max="519" width="3.25" style="324" bestFit="1" customWidth="1"/>
    <col min="520" max="521" width="6.625" style="324" customWidth="1"/>
    <col min="522" max="522" width="3.25" style="324" bestFit="1" customWidth="1"/>
    <col min="523" max="524" width="6.625" style="324" customWidth="1"/>
    <col min="525" max="525" width="3.25" style="324" bestFit="1" customWidth="1"/>
    <col min="526" max="527" width="6.625" style="324" customWidth="1"/>
    <col min="528" max="528" width="3.25" style="324" bestFit="1" customWidth="1"/>
    <col min="529" max="530" width="6.625" style="324" customWidth="1"/>
    <col min="531" max="531" width="3.25" style="324" bestFit="1" customWidth="1"/>
    <col min="532" max="533" width="6.625" style="324" customWidth="1"/>
    <col min="534" max="534" width="3.25" style="324" bestFit="1" customWidth="1"/>
    <col min="535" max="535" width="14.125" style="324" bestFit="1" customWidth="1"/>
    <col min="536" max="549" width="9" style="324" customWidth="1"/>
    <col min="550" max="563" width="2.75" style="324" customWidth="1"/>
    <col min="564" max="768" width="9" style="324"/>
    <col min="769" max="769" width="3.5" style="324" bestFit="1" customWidth="1"/>
    <col min="770" max="770" width="6.375" style="324" customWidth="1"/>
    <col min="771" max="771" width="2.25" style="324" customWidth="1"/>
    <col min="772" max="772" width="6.125" style="324" customWidth="1"/>
    <col min="773" max="774" width="6.625" style="324" customWidth="1"/>
    <col min="775" max="775" width="3.25" style="324" bestFit="1" customWidth="1"/>
    <col min="776" max="777" width="6.625" style="324" customWidth="1"/>
    <col min="778" max="778" width="3.25" style="324" bestFit="1" customWidth="1"/>
    <col min="779" max="780" width="6.625" style="324" customWidth="1"/>
    <col min="781" max="781" width="3.25" style="324" bestFit="1" customWidth="1"/>
    <col min="782" max="783" width="6.625" style="324" customWidth="1"/>
    <col min="784" max="784" width="3.25" style="324" bestFit="1" customWidth="1"/>
    <col min="785" max="786" width="6.625" style="324" customWidth="1"/>
    <col min="787" max="787" width="3.25" style="324" bestFit="1" customWidth="1"/>
    <col min="788" max="789" width="6.625" style="324" customWidth="1"/>
    <col min="790" max="790" width="3.25" style="324" bestFit="1" customWidth="1"/>
    <col min="791" max="791" width="14.125" style="324" bestFit="1" customWidth="1"/>
    <col min="792" max="805" width="9" style="324" customWidth="1"/>
    <col min="806" max="819" width="2.75" style="324" customWidth="1"/>
    <col min="820" max="1024" width="9" style="324"/>
    <col min="1025" max="1025" width="3.5" style="324" bestFit="1" customWidth="1"/>
    <col min="1026" max="1026" width="6.375" style="324" customWidth="1"/>
    <col min="1027" max="1027" width="2.25" style="324" customWidth="1"/>
    <col min="1028" max="1028" width="6.125" style="324" customWidth="1"/>
    <col min="1029" max="1030" width="6.625" style="324" customWidth="1"/>
    <col min="1031" max="1031" width="3.25" style="324" bestFit="1" customWidth="1"/>
    <col min="1032" max="1033" width="6.625" style="324" customWidth="1"/>
    <col min="1034" max="1034" width="3.25" style="324" bestFit="1" customWidth="1"/>
    <col min="1035" max="1036" width="6.625" style="324" customWidth="1"/>
    <col min="1037" max="1037" width="3.25" style="324" bestFit="1" customWidth="1"/>
    <col min="1038" max="1039" width="6.625" style="324" customWidth="1"/>
    <col min="1040" max="1040" width="3.25" style="324" bestFit="1" customWidth="1"/>
    <col min="1041" max="1042" width="6.625" style="324" customWidth="1"/>
    <col min="1043" max="1043" width="3.25" style="324" bestFit="1" customWidth="1"/>
    <col min="1044" max="1045" width="6.625" style="324" customWidth="1"/>
    <col min="1046" max="1046" width="3.25" style="324" bestFit="1" customWidth="1"/>
    <col min="1047" max="1047" width="14.125" style="324" bestFit="1" customWidth="1"/>
    <col min="1048" max="1061" width="9" style="324" customWidth="1"/>
    <col min="1062" max="1075" width="2.75" style="324" customWidth="1"/>
    <col min="1076" max="1280" width="9" style="324"/>
    <col min="1281" max="1281" width="3.5" style="324" bestFit="1" customWidth="1"/>
    <col min="1282" max="1282" width="6.375" style="324" customWidth="1"/>
    <col min="1283" max="1283" width="2.25" style="324" customWidth="1"/>
    <col min="1284" max="1284" width="6.125" style="324" customWidth="1"/>
    <col min="1285" max="1286" width="6.625" style="324" customWidth="1"/>
    <col min="1287" max="1287" width="3.25" style="324" bestFit="1" customWidth="1"/>
    <col min="1288" max="1289" width="6.625" style="324" customWidth="1"/>
    <col min="1290" max="1290" width="3.25" style="324" bestFit="1" customWidth="1"/>
    <col min="1291" max="1292" width="6.625" style="324" customWidth="1"/>
    <col min="1293" max="1293" width="3.25" style="324" bestFit="1" customWidth="1"/>
    <col min="1294" max="1295" width="6.625" style="324" customWidth="1"/>
    <col min="1296" max="1296" width="3.25" style="324" bestFit="1" customWidth="1"/>
    <col min="1297" max="1298" width="6.625" style="324" customWidth="1"/>
    <col min="1299" max="1299" width="3.25" style="324" bestFit="1" customWidth="1"/>
    <col min="1300" max="1301" width="6.625" style="324" customWidth="1"/>
    <col min="1302" max="1302" width="3.25" style="324" bestFit="1" customWidth="1"/>
    <col min="1303" max="1303" width="14.125" style="324" bestFit="1" customWidth="1"/>
    <col min="1304" max="1317" width="9" style="324" customWidth="1"/>
    <col min="1318" max="1331" width="2.75" style="324" customWidth="1"/>
    <col min="1332" max="1536" width="9" style="324"/>
    <col min="1537" max="1537" width="3.5" style="324" bestFit="1" customWidth="1"/>
    <col min="1538" max="1538" width="6.375" style="324" customWidth="1"/>
    <col min="1539" max="1539" width="2.25" style="324" customWidth="1"/>
    <col min="1540" max="1540" width="6.125" style="324" customWidth="1"/>
    <col min="1541" max="1542" width="6.625" style="324" customWidth="1"/>
    <col min="1543" max="1543" width="3.25" style="324" bestFit="1" customWidth="1"/>
    <col min="1544" max="1545" width="6.625" style="324" customWidth="1"/>
    <col min="1546" max="1546" width="3.25" style="324" bestFit="1" customWidth="1"/>
    <col min="1547" max="1548" width="6.625" style="324" customWidth="1"/>
    <col min="1549" max="1549" width="3.25" style="324" bestFit="1" customWidth="1"/>
    <col min="1550" max="1551" width="6.625" style="324" customWidth="1"/>
    <col min="1552" max="1552" width="3.25" style="324" bestFit="1" customWidth="1"/>
    <col min="1553" max="1554" width="6.625" style="324" customWidth="1"/>
    <col min="1555" max="1555" width="3.25" style="324" bestFit="1" customWidth="1"/>
    <col min="1556" max="1557" width="6.625" style="324" customWidth="1"/>
    <col min="1558" max="1558" width="3.25" style="324" bestFit="1" customWidth="1"/>
    <col min="1559" max="1559" width="14.125" style="324" bestFit="1" customWidth="1"/>
    <col min="1560" max="1573" width="9" style="324" customWidth="1"/>
    <col min="1574" max="1587" width="2.75" style="324" customWidth="1"/>
    <col min="1588" max="1792" width="9" style="324"/>
    <col min="1793" max="1793" width="3.5" style="324" bestFit="1" customWidth="1"/>
    <col min="1794" max="1794" width="6.375" style="324" customWidth="1"/>
    <col min="1795" max="1795" width="2.25" style="324" customWidth="1"/>
    <col min="1796" max="1796" width="6.125" style="324" customWidth="1"/>
    <col min="1797" max="1798" width="6.625" style="324" customWidth="1"/>
    <col min="1799" max="1799" width="3.25" style="324" bestFit="1" customWidth="1"/>
    <col min="1800" max="1801" width="6.625" style="324" customWidth="1"/>
    <col min="1802" max="1802" width="3.25" style="324" bestFit="1" customWidth="1"/>
    <col min="1803" max="1804" width="6.625" style="324" customWidth="1"/>
    <col min="1805" max="1805" width="3.25" style="324" bestFit="1" customWidth="1"/>
    <col min="1806" max="1807" width="6.625" style="324" customWidth="1"/>
    <col min="1808" max="1808" width="3.25" style="324" bestFit="1" customWidth="1"/>
    <col min="1809" max="1810" width="6.625" style="324" customWidth="1"/>
    <col min="1811" max="1811" width="3.25" style="324" bestFit="1" customWidth="1"/>
    <col min="1812" max="1813" width="6.625" style="324" customWidth="1"/>
    <col min="1814" max="1814" width="3.25" style="324" bestFit="1" customWidth="1"/>
    <col min="1815" max="1815" width="14.125" style="324" bestFit="1" customWidth="1"/>
    <col min="1816" max="1829" width="9" style="324" customWidth="1"/>
    <col min="1830" max="1843" width="2.75" style="324" customWidth="1"/>
    <col min="1844" max="2048" width="9" style="324"/>
    <col min="2049" max="2049" width="3.5" style="324" bestFit="1" customWidth="1"/>
    <col min="2050" max="2050" width="6.375" style="324" customWidth="1"/>
    <col min="2051" max="2051" width="2.25" style="324" customWidth="1"/>
    <col min="2052" max="2052" width="6.125" style="324" customWidth="1"/>
    <col min="2053" max="2054" width="6.625" style="324" customWidth="1"/>
    <col min="2055" max="2055" width="3.25" style="324" bestFit="1" customWidth="1"/>
    <col min="2056" max="2057" width="6.625" style="324" customWidth="1"/>
    <col min="2058" max="2058" width="3.25" style="324" bestFit="1" customWidth="1"/>
    <col min="2059" max="2060" width="6.625" style="324" customWidth="1"/>
    <col min="2061" max="2061" width="3.25" style="324" bestFit="1" customWidth="1"/>
    <col min="2062" max="2063" width="6.625" style="324" customWidth="1"/>
    <col min="2064" max="2064" width="3.25" style="324" bestFit="1" customWidth="1"/>
    <col min="2065" max="2066" width="6.625" style="324" customWidth="1"/>
    <col min="2067" max="2067" width="3.25" style="324" bestFit="1" customWidth="1"/>
    <col min="2068" max="2069" width="6.625" style="324" customWidth="1"/>
    <col min="2070" max="2070" width="3.25" style="324" bestFit="1" customWidth="1"/>
    <col min="2071" max="2071" width="14.125" style="324" bestFit="1" customWidth="1"/>
    <col min="2072" max="2085" width="9" style="324" customWidth="1"/>
    <col min="2086" max="2099" width="2.75" style="324" customWidth="1"/>
    <col min="2100" max="2304" width="9" style="324"/>
    <col min="2305" max="2305" width="3.5" style="324" bestFit="1" customWidth="1"/>
    <col min="2306" max="2306" width="6.375" style="324" customWidth="1"/>
    <col min="2307" max="2307" width="2.25" style="324" customWidth="1"/>
    <col min="2308" max="2308" width="6.125" style="324" customWidth="1"/>
    <col min="2309" max="2310" width="6.625" style="324" customWidth="1"/>
    <col min="2311" max="2311" width="3.25" style="324" bestFit="1" customWidth="1"/>
    <col min="2312" max="2313" width="6.625" style="324" customWidth="1"/>
    <col min="2314" max="2314" width="3.25" style="324" bestFit="1" customWidth="1"/>
    <col min="2315" max="2316" width="6.625" style="324" customWidth="1"/>
    <col min="2317" max="2317" width="3.25" style="324" bestFit="1" customWidth="1"/>
    <col min="2318" max="2319" width="6.625" style="324" customWidth="1"/>
    <col min="2320" max="2320" width="3.25" style="324" bestFit="1" customWidth="1"/>
    <col min="2321" max="2322" width="6.625" style="324" customWidth="1"/>
    <col min="2323" max="2323" width="3.25" style="324" bestFit="1" customWidth="1"/>
    <col min="2324" max="2325" width="6.625" style="324" customWidth="1"/>
    <col min="2326" max="2326" width="3.25" style="324" bestFit="1" customWidth="1"/>
    <col min="2327" max="2327" width="14.125" style="324" bestFit="1" customWidth="1"/>
    <col min="2328" max="2341" width="9" style="324" customWidth="1"/>
    <col min="2342" max="2355" width="2.75" style="324" customWidth="1"/>
    <col min="2356" max="2560" width="9" style="324"/>
    <col min="2561" max="2561" width="3.5" style="324" bestFit="1" customWidth="1"/>
    <col min="2562" max="2562" width="6.375" style="324" customWidth="1"/>
    <col min="2563" max="2563" width="2.25" style="324" customWidth="1"/>
    <col min="2564" max="2564" width="6.125" style="324" customWidth="1"/>
    <col min="2565" max="2566" width="6.625" style="324" customWidth="1"/>
    <col min="2567" max="2567" width="3.25" style="324" bestFit="1" customWidth="1"/>
    <col min="2568" max="2569" width="6.625" style="324" customWidth="1"/>
    <col min="2570" max="2570" width="3.25" style="324" bestFit="1" customWidth="1"/>
    <col min="2571" max="2572" width="6.625" style="324" customWidth="1"/>
    <col min="2573" max="2573" width="3.25" style="324" bestFit="1" customWidth="1"/>
    <col min="2574" max="2575" width="6.625" style="324" customWidth="1"/>
    <col min="2576" max="2576" width="3.25" style="324" bestFit="1" customWidth="1"/>
    <col min="2577" max="2578" width="6.625" style="324" customWidth="1"/>
    <col min="2579" max="2579" width="3.25" style="324" bestFit="1" customWidth="1"/>
    <col min="2580" max="2581" width="6.625" style="324" customWidth="1"/>
    <col min="2582" max="2582" width="3.25" style="324" bestFit="1" customWidth="1"/>
    <col min="2583" max="2583" width="14.125" style="324" bestFit="1" customWidth="1"/>
    <col min="2584" max="2597" width="9" style="324" customWidth="1"/>
    <col min="2598" max="2611" width="2.75" style="324" customWidth="1"/>
    <col min="2612" max="2816" width="9" style="324"/>
    <col min="2817" max="2817" width="3.5" style="324" bestFit="1" customWidth="1"/>
    <col min="2818" max="2818" width="6.375" style="324" customWidth="1"/>
    <col min="2819" max="2819" width="2.25" style="324" customWidth="1"/>
    <col min="2820" max="2820" width="6.125" style="324" customWidth="1"/>
    <col min="2821" max="2822" width="6.625" style="324" customWidth="1"/>
    <col min="2823" max="2823" width="3.25" style="324" bestFit="1" customWidth="1"/>
    <col min="2824" max="2825" width="6.625" style="324" customWidth="1"/>
    <col min="2826" max="2826" width="3.25" style="324" bestFit="1" customWidth="1"/>
    <col min="2827" max="2828" width="6.625" style="324" customWidth="1"/>
    <col min="2829" max="2829" width="3.25" style="324" bestFit="1" customWidth="1"/>
    <col min="2830" max="2831" width="6.625" style="324" customWidth="1"/>
    <col min="2832" max="2832" width="3.25" style="324" bestFit="1" customWidth="1"/>
    <col min="2833" max="2834" width="6.625" style="324" customWidth="1"/>
    <col min="2835" max="2835" width="3.25" style="324" bestFit="1" customWidth="1"/>
    <col min="2836" max="2837" width="6.625" style="324" customWidth="1"/>
    <col min="2838" max="2838" width="3.25" style="324" bestFit="1" customWidth="1"/>
    <col min="2839" max="2839" width="14.125" style="324" bestFit="1" customWidth="1"/>
    <col min="2840" max="2853" width="9" style="324" customWidth="1"/>
    <col min="2854" max="2867" width="2.75" style="324" customWidth="1"/>
    <col min="2868" max="3072" width="9" style="324"/>
    <col min="3073" max="3073" width="3.5" style="324" bestFit="1" customWidth="1"/>
    <col min="3074" max="3074" width="6.375" style="324" customWidth="1"/>
    <col min="3075" max="3075" width="2.25" style="324" customWidth="1"/>
    <col min="3076" max="3076" width="6.125" style="324" customWidth="1"/>
    <col min="3077" max="3078" width="6.625" style="324" customWidth="1"/>
    <col min="3079" max="3079" width="3.25" style="324" bestFit="1" customWidth="1"/>
    <col min="3080" max="3081" width="6.625" style="324" customWidth="1"/>
    <col min="3082" max="3082" width="3.25" style="324" bestFit="1" customWidth="1"/>
    <col min="3083" max="3084" width="6.625" style="324" customWidth="1"/>
    <col min="3085" max="3085" width="3.25" style="324" bestFit="1" customWidth="1"/>
    <col min="3086" max="3087" width="6.625" style="324" customWidth="1"/>
    <col min="3088" max="3088" width="3.25" style="324" bestFit="1" customWidth="1"/>
    <col min="3089" max="3090" width="6.625" style="324" customWidth="1"/>
    <col min="3091" max="3091" width="3.25" style="324" bestFit="1" customWidth="1"/>
    <col min="3092" max="3093" width="6.625" style="324" customWidth="1"/>
    <col min="3094" max="3094" width="3.25" style="324" bestFit="1" customWidth="1"/>
    <col min="3095" max="3095" width="14.125" style="324" bestFit="1" customWidth="1"/>
    <col min="3096" max="3109" width="9" style="324" customWidth="1"/>
    <col min="3110" max="3123" width="2.75" style="324" customWidth="1"/>
    <col min="3124" max="3328" width="9" style="324"/>
    <col min="3329" max="3329" width="3.5" style="324" bestFit="1" customWidth="1"/>
    <col min="3330" max="3330" width="6.375" style="324" customWidth="1"/>
    <col min="3331" max="3331" width="2.25" style="324" customWidth="1"/>
    <col min="3332" max="3332" width="6.125" style="324" customWidth="1"/>
    <col min="3333" max="3334" width="6.625" style="324" customWidth="1"/>
    <col min="3335" max="3335" width="3.25" style="324" bestFit="1" customWidth="1"/>
    <col min="3336" max="3337" width="6.625" style="324" customWidth="1"/>
    <col min="3338" max="3338" width="3.25" style="324" bestFit="1" customWidth="1"/>
    <col min="3339" max="3340" width="6.625" style="324" customWidth="1"/>
    <col min="3341" max="3341" width="3.25" style="324" bestFit="1" customWidth="1"/>
    <col min="3342" max="3343" width="6.625" style="324" customWidth="1"/>
    <col min="3344" max="3344" width="3.25" style="324" bestFit="1" customWidth="1"/>
    <col min="3345" max="3346" width="6.625" style="324" customWidth="1"/>
    <col min="3347" max="3347" width="3.25" style="324" bestFit="1" customWidth="1"/>
    <col min="3348" max="3349" width="6.625" style="324" customWidth="1"/>
    <col min="3350" max="3350" width="3.25" style="324" bestFit="1" customWidth="1"/>
    <col min="3351" max="3351" width="14.125" style="324" bestFit="1" customWidth="1"/>
    <col min="3352" max="3365" width="9" style="324" customWidth="1"/>
    <col min="3366" max="3379" width="2.75" style="324" customWidth="1"/>
    <col min="3380" max="3584" width="9" style="324"/>
    <col min="3585" max="3585" width="3.5" style="324" bestFit="1" customWidth="1"/>
    <col min="3586" max="3586" width="6.375" style="324" customWidth="1"/>
    <col min="3587" max="3587" width="2.25" style="324" customWidth="1"/>
    <col min="3588" max="3588" width="6.125" style="324" customWidth="1"/>
    <col min="3589" max="3590" width="6.625" style="324" customWidth="1"/>
    <col min="3591" max="3591" width="3.25" style="324" bestFit="1" customWidth="1"/>
    <col min="3592" max="3593" width="6.625" style="324" customWidth="1"/>
    <col min="3594" max="3594" width="3.25" style="324" bestFit="1" customWidth="1"/>
    <col min="3595" max="3596" width="6.625" style="324" customWidth="1"/>
    <col min="3597" max="3597" width="3.25" style="324" bestFit="1" customWidth="1"/>
    <col min="3598" max="3599" width="6.625" style="324" customWidth="1"/>
    <col min="3600" max="3600" width="3.25" style="324" bestFit="1" customWidth="1"/>
    <col min="3601" max="3602" width="6.625" style="324" customWidth="1"/>
    <col min="3603" max="3603" width="3.25" style="324" bestFit="1" customWidth="1"/>
    <col min="3604" max="3605" width="6.625" style="324" customWidth="1"/>
    <col min="3606" max="3606" width="3.25" style="324" bestFit="1" customWidth="1"/>
    <col min="3607" max="3607" width="14.125" style="324" bestFit="1" customWidth="1"/>
    <col min="3608" max="3621" width="9" style="324" customWidth="1"/>
    <col min="3622" max="3635" width="2.75" style="324" customWidth="1"/>
    <col min="3636" max="3840" width="9" style="324"/>
    <col min="3841" max="3841" width="3.5" style="324" bestFit="1" customWidth="1"/>
    <col min="3842" max="3842" width="6.375" style="324" customWidth="1"/>
    <col min="3843" max="3843" width="2.25" style="324" customWidth="1"/>
    <col min="3844" max="3844" width="6.125" style="324" customWidth="1"/>
    <col min="3845" max="3846" width="6.625" style="324" customWidth="1"/>
    <col min="3847" max="3847" width="3.25" style="324" bestFit="1" customWidth="1"/>
    <col min="3848" max="3849" width="6.625" style="324" customWidth="1"/>
    <col min="3850" max="3850" width="3.25" style="324" bestFit="1" customWidth="1"/>
    <col min="3851" max="3852" width="6.625" style="324" customWidth="1"/>
    <col min="3853" max="3853" width="3.25" style="324" bestFit="1" customWidth="1"/>
    <col min="3854" max="3855" width="6.625" style="324" customWidth="1"/>
    <col min="3856" max="3856" width="3.25" style="324" bestFit="1" customWidth="1"/>
    <col min="3857" max="3858" width="6.625" style="324" customWidth="1"/>
    <col min="3859" max="3859" width="3.25" style="324" bestFit="1" customWidth="1"/>
    <col min="3860" max="3861" width="6.625" style="324" customWidth="1"/>
    <col min="3862" max="3862" width="3.25" style="324" bestFit="1" customWidth="1"/>
    <col min="3863" max="3863" width="14.125" style="324" bestFit="1" customWidth="1"/>
    <col min="3864" max="3877" width="9" style="324" customWidth="1"/>
    <col min="3878" max="3891" width="2.75" style="324" customWidth="1"/>
    <col min="3892" max="4096" width="9" style="324"/>
    <col min="4097" max="4097" width="3.5" style="324" bestFit="1" customWidth="1"/>
    <col min="4098" max="4098" width="6.375" style="324" customWidth="1"/>
    <col min="4099" max="4099" width="2.25" style="324" customWidth="1"/>
    <col min="4100" max="4100" width="6.125" style="324" customWidth="1"/>
    <col min="4101" max="4102" width="6.625" style="324" customWidth="1"/>
    <col min="4103" max="4103" width="3.25" style="324" bestFit="1" customWidth="1"/>
    <col min="4104" max="4105" width="6.625" style="324" customWidth="1"/>
    <col min="4106" max="4106" width="3.25" style="324" bestFit="1" customWidth="1"/>
    <col min="4107" max="4108" width="6.625" style="324" customWidth="1"/>
    <col min="4109" max="4109" width="3.25" style="324" bestFit="1" customWidth="1"/>
    <col min="4110" max="4111" width="6.625" style="324" customWidth="1"/>
    <col min="4112" max="4112" width="3.25" style="324" bestFit="1" customWidth="1"/>
    <col min="4113" max="4114" width="6.625" style="324" customWidth="1"/>
    <col min="4115" max="4115" width="3.25" style="324" bestFit="1" customWidth="1"/>
    <col min="4116" max="4117" width="6.625" style="324" customWidth="1"/>
    <col min="4118" max="4118" width="3.25" style="324" bestFit="1" customWidth="1"/>
    <col min="4119" max="4119" width="14.125" style="324" bestFit="1" customWidth="1"/>
    <col min="4120" max="4133" width="9" style="324" customWidth="1"/>
    <col min="4134" max="4147" width="2.75" style="324" customWidth="1"/>
    <col min="4148" max="4352" width="9" style="324"/>
    <col min="4353" max="4353" width="3.5" style="324" bestFit="1" customWidth="1"/>
    <col min="4354" max="4354" width="6.375" style="324" customWidth="1"/>
    <col min="4355" max="4355" width="2.25" style="324" customWidth="1"/>
    <col min="4356" max="4356" width="6.125" style="324" customWidth="1"/>
    <col min="4357" max="4358" width="6.625" style="324" customWidth="1"/>
    <col min="4359" max="4359" width="3.25" style="324" bestFit="1" customWidth="1"/>
    <col min="4360" max="4361" width="6.625" style="324" customWidth="1"/>
    <col min="4362" max="4362" width="3.25" style="324" bestFit="1" customWidth="1"/>
    <col min="4363" max="4364" width="6.625" style="324" customWidth="1"/>
    <col min="4365" max="4365" width="3.25" style="324" bestFit="1" customWidth="1"/>
    <col min="4366" max="4367" width="6.625" style="324" customWidth="1"/>
    <col min="4368" max="4368" width="3.25" style="324" bestFit="1" customWidth="1"/>
    <col min="4369" max="4370" width="6.625" style="324" customWidth="1"/>
    <col min="4371" max="4371" width="3.25" style="324" bestFit="1" customWidth="1"/>
    <col min="4372" max="4373" width="6.625" style="324" customWidth="1"/>
    <col min="4374" max="4374" width="3.25" style="324" bestFit="1" customWidth="1"/>
    <col min="4375" max="4375" width="14.125" style="324" bestFit="1" customWidth="1"/>
    <col min="4376" max="4389" width="9" style="324" customWidth="1"/>
    <col min="4390" max="4403" width="2.75" style="324" customWidth="1"/>
    <col min="4404" max="4608" width="9" style="324"/>
    <col min="4609" max="4609" width="3.5" style="324" bestFit="1" customWidth="1"/>
    <col min="4610" max="4610" width="6.375" style="324" customWidth="1"/>
    <col min="4611" max="4611" width="2.25" style="324" customWidth="1"/>
    <col min="4612" max="4612" width="6.125" style="324" customWidth="1"/>
    <col min="4613" max="4614" width="6.625" style="324" customWidth="1"/>
    <col min="4615" max="4615" width="3.25" style="324" bestFit="1" customWidth="1"/>
    <col min="4616" max="4617" width="6.625" style="324" customWidth="1"/>
    <col min="4618" max="4618" width="3.25" style="324" bestFit="1" customWidth="1"/>
    <col min="4619" max="4620" width="6.625" style="324" customWidth="1"/>
    <col min="4621" max="4621" width="3.25" style="324" bestFit="1" customWidth="1"/>
    <col min="4622" max="4623" width="6.625" style="324" customWidth="1"/>
    <col min="4624" max="4624" width="3.25" style="324" bestFit="1" customWidth="1"/>
    <col min="4625" max="4626" width="6.625" style="324" customWidth="1"/>
    <col min="4627" max="4627" width="3.25" style="324" bestFit="1" customWidth="1"/>
    <col min="4628" max="4629" width="6.625" style="324" customWidth="1"/>
    <col min="4630" max="4630" width="3.25" style="324" bestFit="1" customWidth="1"/>
    <col min="4631" max="4631" width="14.125" style="324" bestFit="1" customWidth="1"/>
    <col min="4632" max="4645" width="9" style="324" customWidth="1"/>
    <col min="4646" max="4659" width="2.75" style="324" customWidth="1"/>
    <col min="4660" max="4864" width="9" style="324"/>
    <col min="4865" max="4865" width="3.5" style="324" bestFit="1" customWidth="1"/>
    <col min="4866" max="4866" width="6.375" style="324" customWidth="1"/>
    <col min="4867" max="4867" width="2.25" style="324" customWidth="1"/>
    <col min="4868" max="4868" width="6.125" style="324" customWidth="1"/>
    <col min="4869" max="4870" width="6.625" style="324" customWidth="1"/>
    <col min="4871" max="4871" width="3.25" style="324" bestFit="1" customWidth="1"/>
    <col min="4872" max="4873" width="6.625" style="324" customWidth="1"/>
    <col min="4874" max="4874" width="3.25" style="324" bestFit="1" customWidth="1"/>
    <col min="4875" max="4876" width="6.625" style="324" customWidth="1"/>
    <col min="4877" max="4877" width="3.25" style="324" bestFit="1" customWidth="1"/>
    <col min="4878" max="4879" width="6.625" style="324" customWidth="1"/>
    <col min="4880" max="4880" width="3.25" style="324" bestFit="1" customWidth="1"/>
    <col min="4881" max="4882" width="6.625" style="324" customWidth="1"/>
    <col min="4883" max="4883" width="3.25" style="324" bestFit="1" customWidth="1"/>
    <col min="4884" max="4885" width="6.625" style="324" customWidth="1"/>
    <col min="4886" max="4886" width="3.25" style="324" bestFit="1" customWidth="1"/>
    <col min="4887" max="4887" width="14.125" style="324" bestFit="1" customWidth="1"/>
    <col min="4888" max="4901" width="9" style="324" customWidth="1"/>
    <col min="4902" max="4915" width="2.75" style="324" customWidth="1"/>
    <col min="4916" max="5120" width="9" style="324"/>
    <col min="5121" max="5121" width="3.5" style="324" bestFit="1" customWidth="1"/>
    <col min="5122" max="5122" width="6.375" style="324" customWidth="1"/>
    <col min="5123" max="5123" width="2.25" style="324" customWidth="1"/>
    <col min="5124" max="5124" width="6.125" style="324" customWidth="1"/>
    <col min="5125" max="5126" width="6.625" style="324" customWidth="1"/>
    <col min="5127" max="5127" width="3.25" style="324" bestFit="1" customWidth="1"/>
    <col min="5128" max="5129" width="6.625" style="324" customWidth="1"/>
    <col min="5130" max="5130" width="3.25" style="324" bestFit="1" customWidth="1"/>
    <col min="5131" max="5132" width="6.625" style="324" customWidth="1"/>
    <col min="5133" max="5133" width="3.25" style="324" bestFit="1" customWidth="1"/>
    <col min="5134" max="5135" width="6.625" style="324" customWidth="1"/>
    <col min="5136" max="5136" width="3.25" style="324" bestFit="1" customWidth="1"/>
    <col min="5137" max="5138" width="6.625" style="324" customWidth="1"/>
    <col min="5139" max="5139" width="3.25" style="324" bestFit="1" customWidth="1"/>
    <col min="5140" max="5141" width="6.625" style="324" customWidth="1"/>
    <col min="5142" max="5142" width="3.25" style="324" bestFit="1" customWidth="1"/>
    <col min="5143" max="5143" width="14.125" style="324" bestFit="1" customWidth="1"/>
    <col min="5144" max="5157" width="9" style="324" customWidth="1"/>
    <col min="5158" max="5171" width="2.75" style="324" customWidth="1"/>
    <col min="5172" max="5376" width="9" style="324"/>
    <col min="5377" max="5377" width="3.5" style="324" bestFit="1" customWidth="1"/>
    <col min="5378" max="5378" width="6.375" style="324" customWidth="1"/>
    <col min="5379" max="5379" width="2.25" style="324" customWidth="1"/>
    <col min="5380" max="5380" width="6.125" style="324" customWidth="1"/>
    <col min="5381" max="5382" width="6.625" style="324" customWidth="1"/>
    <col min="5383" max="5383" width="3.25" style="324" bestFit="1" customWidth="1"/>
    <col min="5384" max="5385" width="6.625" style="324" customWidth="1"/>
    <col min="5386" max="5386" width="3.25" style="324" bestFit="1" customWidth="1"/>
    <col min="5387" max="5388" width="6.625" style="324" customWidth="1"/>
    <col min="5389" max="5389" width="3.25" style="324" bestFit="1" customWidth="1"/>
    <col min="5390" max="5391" width="6.625" style="324" customWidth="1"/>
    <col min="5392" max="5392" width="3.25" style="324" bestFit="1" customWidth="1"/>
    <col min="5393" max="5394" width="6.625" style="324" customWidth="1"/>
    <col min="5395" max="5395" width="3.25" style="324" bestFit="1" customWidth="1"/>
    <col min="5396" max="5397" width="6.625" style="324" customWidth="1"/>
    <col min="5398" max="5398" width="3.25" style="324" bestFit="1" customWidth="1"/>
    <col min="5399" max="5399" width="14.125" style="324" bestFit="1" customWidth="1"/>
    <col min="5400" max="5413" width="9" style="324" customWidth="1"/>
    <col min="5414" max="5427" width="2.75" style="324" customWidth="1"/>
    <col min="5428" max="5632" width="9" style="324"/>
    <col min="5633" max="5633" width="3.5" style="324" bestFit="1" customWidth="1"/>
    <col min="5634" max="5634" width="6.375" style="324" customWidth="1"/>
    <col min="5635" max="5635" width="2.25" style="324" customWidth="1"/>
    <col min="5636" max="5636" width="6.125" style="324" customWidth="1"/>
    <col min="5637" max="5638" width="6.625" style="324" customWidth="1"/>
    <col min="5639" max="5639" width="3.25" style="324" bestFit="1" customWidth="1"/>
    <col min="5640" max="5641" width="6.625" style="324" customWidth="1"/>
    <col min="5642" max="5642" width="3.25" style="324" bestFit="1" customWidth="1"/>
    <col min="5643" max="5644" width="6.625" style="324" customWidth="1"/>
    <col min="5645" max="5645" width="3.25" style="324" bestFit="1" customWidth="1"/>
    <col min="5646" max="5647" width="6.625" style="324" customWidth="1"/>
    <col min="5648" max="5648" width="3.25" style="324" bestFit="1" customWidth="1"/>
    <col min="5649" max="5650" width="6.625" style="324" customWidth="1"/>
    <col min="5651" max="5651" width="3.25" style="324" bestFit="1" customWidth="1"/>
    <col min="5652" max="5653" width="6.625" style="324" customWidth="1"/>
    <col min="5654" max="5654" width="3.25" style="324" bestFit="1" customWidth="1"/>
    <col min="5655" max="5655" width="14.125" style="324" bestFit="1" customWidth="1"/>
    <col min="5656" max="5669" width="9" style="324" customWidth="1"/>
    <col min="5670" max="5683" width="2.75" style="324" customWidth="1"/>
    <col min="5684" max="5888" width="9" style="324"/>
    <col min="5889" max="5889" width="3.5" style="324" bestFit="1" customWidth="1"/>
    <col min="5890" max="5890" width="6.375" style="324" customWidth="1"/>
    <col min="5891" max="5891" width="2.25" style="324" customWidth="1"/>
    <col min="5892" max="5892" width="6.125" style="324" customWidth="1"/>
    <col min="5893" max="5894" width="6.625" style="324" customWidth="1"/>
    <col min="5895" max="5895" width="3.25" style="324" bestFit="1" customWidth="1"/>
    <col min="5896" max="5897" width="6.625" style="324" customWidth="1"/>
    <col min="5898" max="5898" width="3.25" style="324" bestFit="1" customWidth="1"/>
    <col min="5899" max="5900" width="6.625" style="324" customWidth="1"/>
    <col min="5901" max="5901" width="3.25" style="324" bestFit="1" customWidth="1"/>
    <col min="5902" max="5903" width="6.625" style="324" customWidth="1"/>
    <col min="5904" max="5904" width="3.25" style="324" bestFit="1" customWidth="1"/>
    <col min="5905" max="5906" width="6.625" style="324" customWidth="1"/>
    <col min="5907" max="5907" width="3.25" style="324" bestFit="1" customWidth="1"/>
    <col min="5908" max="5909" width="6.625" style="324" customWidth="1"/>
    <col min="5910" max="5910" width="3.25" style="324" bestFit="1" customWidth="1"/>
    <col min="5911" max="5911" width="14.125" style="324" bestFit="1" customWidth="1"/>
    <col min="5912" max="5925" width="9" style="324" customWidth="1"/>
    <col min="5926" max="5939" width="2.75" style="324" customWidth="1"/>
    <col min="5940" max="6144" width="9" style="324"/>
    <col min="6145" max="6145" width="3.5" style="324" bestFit="1" customWidth="1"/>
    <col min="6146" max="6146" width="6.375" style="324" customWidth="1"/>
    <col min="6147" max="6147" width="2.25" style="324" customWidth="1"/>
    <col min="6148" max="6148" width="6.125" style="324" customWidth="1"/>
    <col min="6149" max="6150" width="6.625" style="324" customWidth="1"/>
    <col min="6151" max="6151" width="3.25" style="324" bestFit="1" customWidth="1"/>
    <col min="6152" max="6153" width="6.625" style="324" customWidth="1"/>
    <col min="6154" max="6154" width="3.25" style="324" bestFit="1" customWidth="1"/>
    <col min="6155" max="6156" width="6.625" style="324" customWidth="1"/>
    <col min="6157" max="6157" width="3.25" style="324" bestFit="1" customWidth="1"/>
    <col min="6158" max="6159" width="6.625" style="324" customWidth="1"/>
    <col min="6160" max="6160" width="3.25" style="324" bestFit="1" customWidth="1"/>
    <col min="6161" max="6162" width="6.625" style="324" customWidth="1"/>
    <col min="6163" max="6163" width="3.25" style="324" bestFit="1" customWidth="1"/>
    <col min="6164" max="6165" width="6.625" style="324" customWidth="1"/>
    <col min="6166" max="6166" width="3.25" style="324" bestFit="1" customWidth="1"/>
    <col min="6167" max="6167" width="14.125" style="324" bestFit="1" customWidth="1"/>
    <col min="6168" max="6181" width="9" style="324" customWidth="1"/>
    <col min="6182" max="6195" width="2.75" style="324" customWidth="1"/>
    <col min="6196" max="6400" width="9" style="324"/>
    <col min="6401" max="6401" width="3.5" style="324" bestFit="1" customWidth="1"/>
    <col min="6402" max="6402" width="6.375" style="324" customWidth="1"/>
    <col min="6403" max="6403" width="2.25" style="324" customWidth="1"/>
    <col min="6404" max="6404" width="6.125" style="324" customWidth="1"/>
    <col min="6405" max="6406" width="6.625" style="324" customWidth="1"/>
    <col min="6407" max="6407" width="3.25" style="324" bestFit="1" customWidth="1"/>
    <col min="6408" max="6409" width="6.625" style="324" customWidth="1"/>
    <col min="6410" max="6410" width="3.25" style="324" bestFit="1" customWidth="1"/>
    <col min="6411" max="6412" width="6.625" style="324" customWidth="1"/>
    <col min="6413" max="6413" width="3.25" style="324" bestFit="1" customWidth="1"/>
    <col min="6414" max="6415" width="6.625" style="324" customWidth="1"/>
    <col min="6416" max="6416" width="3.25" style="324" bestFit="1" customWidth="1"/>
    <col min="6417" max="6418" width="6.625" style="324" customWidth="1"/>
    <col min="6419" max="6419" width="3.25" style="324" bestFit="1" customWidth="1"/>
    <col min="6420" max="6421" width="6.625" style="324" customWidth="1"/>
    <col min="6422" max="6422" width="3.25" style="324" bestFit="1" customWidth="1"/>
    <col min="6423" max="6423" width="14.125" style="324" bestFit="1" customWidth="1"/>
    <col min="6424" max="6437" width="9" style="324" customWidth="1"/>
    <col min="6438" max="6451" width="2.75" style="324" customWidth="1"/>
    <col min="6452" max="6656" width="9" style="324"/>
    <col min="6657" max="6657" width="3.5" style="324" bestFit="1" customWidth="1"/>
    <col min="6658" max="6658" width="6.375" style="324" customWidth="1"/>
    <col min="6659" max="6659" width="2.25" style="324" customWidth="1"/>
    <col min="6660" max="6660" width="6.125" style="324" customWidth="1"/>
    <col min="6661" max="6662" width="6.625" style="324" customWidth="1"/>
    <col min="6663" max="6663" width="3.25" style="324" bestFit="1" customWidth="1"/>
    <col min="6664" max="6665" width="6.625" style="324" customWidth="1"/>
    <col min="6666" max="6666" width="3.25" style="324" bestFit="1" customWidth="1"/>
    <col min="6667" max="6668" width="6.625" style="324" customWidth="1"/>
    <col min="6669" max="6669" width="3.25" style="324" bestFit="1" customWidth="1"/>
    <col min="6670" max="6671" width="6.625" style="324" customWidth="1"/>
    <col min="6672" max="6672" width="3.25" style="324" bestFit="1" customWidth="1"/>
    <col min="6673" max="6674" width="6.625" style="324" customWidth="1"/>
    <col min="6675" max="6675" width="3.25" style="324" bestFit="1" customWidth="1"/>
    <col min="6676" max="6677" width="6.625" style="324" customWidth="1"/>
    <col min="6678" max="6678" width="3.25" style="324" bestFit="1" customWidth="1"/>
    <col min="6679" max="6679" width="14.125" style="324" bestFit="1" customWidth="1"/>
    <col min="6680" max="6693" width="9" style="324" customWidth="1"/>
    <col min="6694" max="6707" width="2.75" style="324" customWidth="1"/>
    <col min="6708" max="6912" width="9" style="324"/>
    <col min="6913" max="6913" width="3.5" style="324" bestFit="1" customWidth="1"/>
    <col min="6914" max="6914" width="6.375" style="324" customWidth="1"/>
    <col min="6915" max="6915" width="2.25" style="324" customWidth="1"/>
    <col min="6916" max="6916" width="6.125" style="324" customWidth="1"/>
    <col min="6917" max="6918" width="6.625" style="324" customWidth="1"/>
    <col min="6919" max="6919" width="3.25" style="324" bestFit="1" customWidth="1"/>
    <col min="6920" max="6921" width="6.625" style="324" customWidth="1"/>
    <col min="6922" max="6922" width="3.25" style="324" bestFit="1" customWidth="1"/>
    <col min="6923" max="6924" width="6.625" style="324" customWidth="1"/>
    <col min="6925" max="6925" width="3.25" style="324" bestFit="1" customWidth="1"/>
    <col min="6926" max="6927" width="6.625" style="324" customWidth="1"/>
    <col min="6928" max="6928" width="3.25" style="324" bestFit="1" customWidth="1"/>
    <col min="6929" max="6930" width="6.625" style="324" customWidth="1"/>
    <col min="6931" max="6931" width="3.25" style="324" bestFit="1" customWidth="1"/>
    <col min="6932" max="6933" width="6.625" style="324" customWidth="1"/>
    <col min="6934" max="6934" width="3.25" style="324" bestFit="1" customWidth="1"/>
    <col min="6935" max="6935" width="14.125" style="324" bestFit="1" customWidth="1"/>
    <col min="6936" max="6949" width="9" style="324" customWidth="1"/>
    <col min="6950" max="6963" width="2.75" style="324" customWidth="1"/>
    <col min="6964" max="7168" width="9" style="324"/>
    <col min="7169" max="7169" width="3.5" style="324" bestFit="1" customWidth="1"/>
    <col min="7170" max="7170" width="6.375" style="324" customWidth="1"/>
    <col min="7171" max="7171" width="2.25" style="324" customWidth="1"/>
    <col min="7172" max="7172" width="6.125" style="324" customWidth="1"/>
    <col min="7173" max="7174" width="6.625" style="324" customWidth="1"/>
    <col min="7175" max="7175" width="3.25" style="324" bestFit="1" customWidth="1"/>
    <col min="7176" max="7177" width="6.625" style="324" customWidth="1"/>
    <col min="7178" max="7178" width="3.25" style="324" bestFit="1" customWidth="1"/>
    <col min="7179" max="7180" width="6.625" style="324" customWidth="1"/>
    <col min="7181" max="7181" width="3.25" style="324" bestFit="1" customWidth="1"/>
    <col min="7182" max="7183" width="6.625" style="324" customWidth="1"/>
    <col min="7184" max="7184" width="3.25" style="324" bestFit="1" customWidth="1"/>
    <col min="7185" max="7186" width="6.625" style="324" customWidth="1"/>
    <col min="7187" max="7187" width="3.25" style="324" bestFit="1" customWidth="1"/>
    <col min="7188" max="7189" width="6.625" style="324" customWidth="1"/>
    <col min="7190" max="7190" width="3.25" style="324" bestFit="1" customWidth="1"/>
    <col min="7191" max="7191" width="14.125" style="324" bestFit="1" customWidth="1"/>
    <col min="7192" max="7205" width="9" style="324" customWidth="1"/>
    <col min="7206" max="7219" width="2.75" style="324" customWidth="1"/>
    <col min="7220" max="7424" width="9" style="324"/>
    <col min="7425" max="7425" width="3.5" style="324" bestFit="1" customWidth="1"/>
    <col min="7426" max="7426" width="6.375" style="324" customWidth="1"/>
    <col min="7427" max="7427" width="2.25" style="324" customWidth="1"/>
    <col min="7428" max="7428" width="6.125" style="324" customWidth="1"/>
    <col min="7429" max="7430" width="6.625" style="324" customWidth="1"/>
    <col min="7431" max="7431" width="3.25" style="324" bestFit="1" customWidth="1"/>
    <col min="7432" max="7433" width="6.625" style="324" customWidth="1"/>
    <col min="7434" max="7434" width="3.25" style="324" bestFit="1" customWidth="1"/>
    <col min="7435" max="7436" width="6.625" style="324" customWidth="1"/>
    <col min="7437" max="7437" width="3.25" style="324" bestFit="1" customWidth="1"/>
    <col min="7438" max="7439" width="6.625" style="324" customWidth="1"/>
    <col min="7440" max="7440" width="3.25" style="324" bestFit="1" customWidth="1"/>
    <col min="7441" max="7442" width="6.625" style="324" customWidth="1"/>
    <col min="7443" max="7443" width="3.25" style="324" bestFit="1" customWidth="1"/>
    <col min="7444" max="7445" width="6.625" style="324" customWidth="1"/>
    <col min="7446" max="7446" width="3.25" style="324" bestFit="1" customWidth="1"/>
    <col min="7447" max="7447" width="14.125" style="324" bestFit="1" customWidth="1"/>
    <col min="7448" max="7461" width="9" style="324" customWidth="1"/>
    <col min="7462" max="7475" width="2.75" style="324" customWidth="1"/>
    <col min="7476" max="7680" width="9" style="324"/>
    <col min="7681" max="7681" width="3.5" style="324" bestFit="1" customWidth="1"/>
    <col min="7682" max="7682" width="6.375" style="324" customWidth="1"/>
    <col min="7683" max="7683" width="2.25" style="324" customWidth="1"/>
    <col min="7684" max="7684" width="6.125" style="324" customWidth="1"/>
    <col min="7685" max="7686" width="6.625" style="324" customWidth="1"/>
    <col min="7687" max="7687" width="3.25" style="324" bestFit="1" customWidth="1"/>
    <col min="7688" max="7689" width="6.625" style="324" customWidth="1"/>
    <col min="7690" max="7690" width="3.25" style="324" bestFit="1" customWidth="1"/>
    <col min="7691" max="7692" width="6.625" style="324" customWidth="1"/>
    <col min="7693" max="7693" width="3.25" style="324" bestFit="1" customWidth="1"/>
    <col min="7694" max="7695" width="6.625" style="324" customWidth="1"/>
    <col min="7696" max="7696" width="3.25" style="324" bestFit="1" customWidth="1"/>
    <col min="7697" max="7698" width="6.625" style="324" customWidth="1"/>
    <col min="7699" max="7699" width="3.25" style="324" bestFit="1" customWidth="1"/>
    <col min="7700" max="7701" width="6.625" style="324" customWidth="1"/>
    <col min="7702" max="7702" width="3.25" style="324" bestFit="1" customWidth="1"/>
    <col min="7703" max="7703" width="14.125" style="324" bestFit="1" customWidth="1"/>
    <col min="7704" max="7717" width="9" style="324" customWidth="1"/>
    <col min="7718" max="7731" width="2.75" style="324" customWidth="1"/>
    <col min="7732" max="7936" width="9" style="324"/>
    <col min="7937" max="7937" width="3.5" style="324" bestFit="1" customWidth="1"/>
    <col min="7938" max="7938" width="6.375" style="324" customWidth="1"/>
    <col min="7939" max="7939" width="2.25" style="324" customWidth="1"/>
    <col min="7940" max="7940" width="6.125" style="324" customWidth="1"/>
    <col min="7941" max="7942" width="6.625" style="324" customWidth="1"/>
    <col min="7943" max="7943" width="3.25" style="324" bestFit="1" customWidth="1"/>
    <col min="7944" max="7945" width="6.625" style="324" customWidth="1"/>
    <col min="7946" max="7946" width="3.25" style="324" bestFit="1" customWidth="1"/>
    <col min="7947" max="7948" width="6.625" style="324" customWidth="1"/>
    <col min="7949" max="7949" width="3.25" style="324" bestFit="1" customWidth="1"/>
    <col min="7950" max="7951" width="6.625" style="324" customWidth="1"/>
    <col min="7952" max="7952" width="3.25" style="324" bestFit="1" customWidth="1"/>
    <col min="7953" max="7954" width="6.625" style="324" customWidth="1"/>
    <col min="7955" max="7955" width="3.25" style="324" bestFit="1" customWidth="1"/>
    <col min="7956" max="7957" width="6.625" style="324" customWidth="1"/>
    <col min="7958" max="7958" width="3.25" style="324" bestFit="1" customWidth="1"/>
    <col min="7959" max="7959" width="14.125" style="324" bestFit="1" customWidth="1"/>
    <col min="7960" max="7973" width="9" style="324" customWidth="1"/>
    <col min="7974" max="7987" width="2.75" style="324" customWidth="1"/>
    <col min="7988" max="8192" width="9" style="324"/>
    <col min="8193" max="8193" width="3.5" style="324" bestFit="1" customWidth="1"/>
    <col min="8194" max="8194" width="6.375" style="324" customWidth="1"/>
    <col min="8195" max="8195" width="2.25" style="324" customWidth="1"/>
    <col min="8196" max="8196" width="6.125" style="324" customWidth="1"/>
    <col min="8197" max="8198" width="6.625" style="324" customWidth="1"/>
    <col min="8199" max="8199" width="3.25" style="324" bestFit="1" customWidth="1"/>
    <col min="8200" max="8201" width="6.625" style="324" customWidth="1"/>
    <col min="8202" max="8202" width="3.25" style="324" bestFit="1" customWidth="1"/>
    <col min="8203" max="8204" width="6.625" style="324" customWidth="1"/>
    <col min="8205" max="8205" width="3.25" style="324" bestFit="1" customWidth="1"/>
    <col min="8206" max="8207" width="6.625" style="324" customWidth="1"/>
    <col min="8208" max="8208" width="3.25" style="324" bestFit="1" customWidth="1"/>
    <col min="8209" max="8210" width="6.625" style="324" customWidth="1"/>
    <col min="8211" max="8211" width="3.25" style="324" bestFit="1" customWidth="1"/>
    <col min="8212" max="8213" width="6.625" style="324" customWidth="1"/>
    <col min="8214" max="8214" width="3.25" style="324" bestFit="1" customWidth="1"/>
    <col min="8215" max="8215" width="14.125" style="324" bestFit="1" customWidth="1"/>
    <col min="8216" max="8229" width="9" style="324" customWidth="1"/>
    <col min="8230" max="8243" width="2.75" style="324" customWidth="1"/>
    <col min="8244" max="8448" width="9" style="324"/>
    <col min="8449" max="8449" width="3.5" style="324" bestFit="1" customWidth="1"/>
    <col min="8450" max="8450" width="6.375" style="324" customWidth="1"/>
    <col min="8451" max="8451" width="2.25" style="324" customWidth="1"/>
    <col min="8452" max="8452" width="6.125" style="324" customWidth="1"/>
    <col min="8453" max="8454" width="6.625" style="324" customWidth="1"/>
    <col min="8455" max="8455" width="3.25" style="324" bestFit="1" customWidth="1"/>
    <col min="8456" max="8457" width="6.625" style="324" customWidth="1"/>
    <col min="8458" max="8458" width="3.25" style="324" bestFit="1" customWidth="1"/>
    <col min="8459" max="8460" width="6.625" style="324" customWidth="1"/>
    <col min="8461" max="8461" width="3.25" style="324" bestFit="1" customWidth="1"/>
    <col min="8462" max="8463" width="6.625" style="324" customWidth="1"/>
    <col min="8464" max="8464" width="3.25" style="324" bestFit="1" customWidth="1"/>
    <col min="8465" max="8466" width="6.625" style="324" customWidth="1"/>
    <col min="8467" max="8467" width="3.25" style="324" bestFit="1" customWidth="1"/>
    <col min="8468" max="8469" width="6.625" style="324" customWidth="1"/>
    <col min="8470" max="8470" width="3.25" style="324" bestFit="1" customWidth="1"/>
    <col min="8471" max="8471" width="14.125" style="324" bestFit="1" customWidth="1"/>
    <col min="8472" max="8485" width="9" style="324" customWidth="1"/>
    <col min="8486" max="8499" width="2.75" style="324" customWidth="1"/>
    <col min="8500" max="8704" width="9" style="324"/>
    <col min="8705" max="8705" width="3.5" style="324" bestFit="1" customWidth="1"/>
    <col min="8706" max="8706" width="6.375" style="324" customWidth="1"/>
    <col min="8707" max="8707" width="2.25" style="324" customWidth="1"/>
    <col min="8708" max="8708" width="6.125" style="324" customWidth="1"/>
    <col min="8709" max="8710" width="6.625" style="324" customWidth="1"/>
    <col min="8711" max="8711" width="3.25" style="324" bestFit="1" customWidth="1"/>
    <col min="8712" max="8713" width="6.625" style="324" customWidth="1"/>
    <col min="8714" max="8714" width="3.25" style="324" bestFit="1" customWidth="1"/>
    <col min="8715" max="8716" width="6.625" style="324" customWidth="1"/>
    <col min="8717" max="8717" width="3.25" style="324" bestFit="1" customWidth="1"/>
    <col min="8718" max="8719" width="6.625" style="324" customWidth="1"/>
    <col min="8720" max="8720" width="3.25" style="324" bestFit="1" customWidth="1"/>
    <col min="8721" max="8722" width="6.625" style="324" customWidth="1"/>
    <col min="8723" max="8723" width="3.25" style="324" bestFit="1" customWidth="1"/>
    <col min="8724" max="8725" width="6.625" style="324" customWidth="1"/>
    <col min="8726" max="8726" width="3.25" style="324" bestFit="1" customWidth="1"/>
    <col min="8727" max="8727" width="14.125" style="324" bestFit="1" customWidth="1"/>
    <col min="8728" max="8741" width="9" style="324" customWidth="1"/>
    <col min="8742" max="8755" width="2.75" style="324" customWidth="1"/>
    <col min="8756" max="8960" width="9" style="324"/>
    <col min="8961" max="8961" width="3.5" style="324" bestFit="1" customWidth="1"/>
    <col min="8962" max="8962" width="6.375" style="324" customWidth="1"/>
    <col min="8963" max="8963" width="2.25" style="324" customWidth="1"/>
    <col min="8964" max="8964" width="6.125" style="324" customWidth="1"/>
    <col min="8965" max="8966" width="6.625" style="324" customWidth="1"/>
    <col min="8967" max="8967" width="3.25" style="324" bestFit="1" customWidth="1"/>
    <col min="8968" max="8969" width="6.625" style="324" customWidth="1"/>
    <col min="8970" max="8970" width="3.25" style="324" bestFit="1" customWidth="1"/>
    <col min="8971" max="8972" width="6.625" style="324" customWidth="1"/>
    <col min="8973" max="8973" width="3.25" style="324" bestFit="1" customWidth="1"/>
    <col min="8974" max="8975" width="6.625" style="324" customWidth="1"/>
    <col min="8976" max="8976" width="3.25" style="324" bestFit="1" customWidth="1"/>
    <col min="8977" max="8978" width="6.625" style="324" customWidth="1"/>
    <col min="8979" max="8979" width="3.25" style="324" bestFit="1" customWidth="1"/>
    <col min="8980" max="8981" width="6.625" style="324" customWidth="1"/>
    <col min="8982" max="8982" width="3.25" style="324" bestFit="1" customWidth="1"/>
    <col min="8983" max="8983" width="14.125" style="324" bestFit="1" customWidth="1"/>
    <col min="8984" max="8997" width="9" style="324" customWidth="1"/>
    <col min="8998" max="9011" width="2.75" style="324" customWidth="1"/>
    <col min="9012" max="9216" width="9" style="324"/>
    <col min="9217" max="9217" width="3.5" style="324" bestFit="1" customWidth="1"/>
    <col min="9218" max="9218" width="6.375" style="324" customWidth="1"/>
    <col min="9219" max="9219" width="2.25" style="324" customWidth="1"/>
    <col min="9220" max="9220" width="6.125" style="324" customWidth="1"/>
    <col min="9221" max="9222" width="6.625" style="324" customWidth="1"/>
    <col min="9223" max="9223" width="3.25" style="324" bestFit="1" customWidth="1"/>
    <col min="9224" max="9225" width="6.625" style="324" customWidth="1"/>
    <col min="9226" max="9226" width="3.25" style="324" bestFit="1" customWidth="1"/>
    <col min="9227" max="9228" width="6.625" style="324" customWidth="1"/>
    <col min="9229" max="9229" width="3.25" style="324" bestFit="1" customWidth="1"/>
    <col min="9230" max="9231" width="6.625" style="324" customWidth="1"/>
    <col min="9232" max="9232" width="3.25" style="324" bestFit="1" customWidth="1"/>
    <col min="9233" max="9234" width="6.625" style="324" customWidth="1"/>
    <col min="9235" max="9235" width="3.25" style="324" bestFit="1" customWidth="1"/>
    <col min="9236" max="9237" width="6.625" style="324" customWidth="1"/>
    <col min="9238" max="9238" width="3.25" style="324" bestFit="1" customWidth="1"/>
    <col min="9239" max="9239" width="14.125" style="324" bestFit="1" customWidth="1"/>
    <col min="9240" max="9253" width="9" style="324" customWidth="1"/>
    <col min="9254" max="9267" width="2.75" style="324" customWidth="1"/>
    <col min="9268" max="9472" width="9" style="324"/>
    <col min="9473" max="9473" width="3.5" style="324" bestFit="1" customWidth="1"/>
    <col min="9474" max="9474" width="6.375" style="324" customWidth="1"/>
    <col min="9475" max="9475" width="2.25" style="324" customWidth="1"/>
    <col min="9476" max="9476" width="6.125" style="324" customWidth="1"/>
    <col min="9477" max="9478" width="6.625" style="324" customWidth="1"/>
    <col min="9479" max="9479" width="3.25" style="324" bestFit="1" customWidth="1"/>
    <col min="9480" max="9481" width="6.625" style="324" customWidth="1"/>
    <col min="9482" max="9482" width="3.25" style="324" bestFit="1" customWidth="1"/>
    <col min="9483" max="9484" width="6.625" style="324" customWidth="1"/>
    <col min="9485" max="9485" width="3.25" style="324" bestFit="1" customWidth="1"/>
    <col min="9486" max="9487" width="6.625" style="324" customWidth="1"/>
    <col min="9488" max="9488" width="3.25" style="324" bestFit="1" customWidth="1"/>
    <col min="9489" max="9490" width="6.625" style="324" customWidth="1"/>
    <col min="9491" max="9491" width="3.25" style="324" bestFit="1" customWidth="1"/>
    <col min="9492" max="9493" width="6.625" style="324" customWidth="1"/>
    <col min="9494" max="9494" width="3.25" style="324" bestFit="1" customWidth="1"/>
    <col min="9495" max="9495" width="14.125" style="324" bestFit="1" customWidth="1"/>
    <col min="9496" max="9509" width="9" style="324" customWidth="1"/>
    <col min="9510" max="9523" width="2.75" style="324" customWidth="1"/>
    <col min="9524" max="9728" width="9" style="324"/>
    <col min="9729" max="9729" width="3.5" style="324" bestFit="1" customWidth="1"/>
    <col min="9730" max="9730" width="6.375" style="324" customWidth="1"/>
    <col min="9731" max="9731" width="2.25" style="324" customWidth="1"/>
    <col min="9732" max="9732" width="6.125" style="324" customWidth="1"/>
    <col min="9733" max="9734" width="6.625" style="324" customWidth="1"/>
    <col min="9735" max="9735" width="3.25" style="324" bestFit="1" customWidth="1"/>
    <col min="9736" max="9737" width="6.625" style="324" customWidth="1"/>
    <col min="9738" max="9738" width="3.25" style="324" bestFit="1" customWidth="1"/>
    <col min="9739" max="9740" width="6.625" style="324" customWidth="1"/>
    <col min="9741" max="9741" width="3.25" style="324" bestFit="1" customWidth="1"/>
    <col min="9742" max="9743" width="6.625" style="324" customWidth="1"/>
    <col min="9744" max="9744" width="3.25" style="324" bestFit="1" customWidth="1"/>
    <col min="9745" max="9746" width="6.625" style="324" customWidth="1"/>
    <col min="9747" max="9747" width="3.25" style="324" bestFit="1" customWidth="1"/>
    <col min="9748" max="9749" width="6.625" style="324" customWidth="1"/>
    <col min="9750" max="9750" width="3.25" style="324" bestFit="1" customWidth="1"/>
    <col min="9751" max="9751" width="14.125" style="324" bestFit="1" customWidth="1"/>
    <col min="9752" max="9765" width="9" style="324" customWidth="1"/>
    <col min="9766" max="9779" width="2.75" style="324" customWidth="1"/>
    <col min="9780" max="9984" width="9" style="324"/>
    <col min="9985" max="9985" width="3.5" style="324" bestFit="1" customWidth="1"/>
    <col min="9986" max="9986" width="6.375" style="324" customWidth="1"/>
    <col min="9987" max="9987" width="2.25" style="324" customWidth="1"/>
    <col min="9988" max="9988" width="6.125" style="324" customWidth="1"/>
    <col min="9989" max="9990" width="6.625" style="324" customWidth="1"/>
    <col min="9991" max="9991" width="3.25" style="324" bestFit="1" customWidth="1"/>
    <col min="9992" max="9993" width="6.625" style="324" customWidth="1"/>
    <col min="9994" max="9994" width="3.25" style="324" bestFit="1" customWidth="1"/>
    <col min="9995" max="9996" width="6.625" style="324" customWidth="1"/>
    <col min="9997" max="9997" width="3.25" style="324" bestFit="1" customWidth="1"/>
    <col min="9998" max="9999" width="6.625" style="324" customWidth="1"/>
    <col min="10000" max="10000" width="3.25" style="324" bestFit="1" customWidth="1"/>
    <col min="10001" max="10002" width="6.625" style="324" customWidth="1"/>
    <col min="10003" max="10003" width="3.25" style="324" bestFit="1" customWidth="1"/>
    <col min="10004" max="10005" width="6.625" style="324" customWidth="1"/>
    <col min="10006" max="10006" width="3.25" style="324" bestFit="1" customWidth="1"/>
    <col min="10007" max="10007" width="14.125" style="324" bestFit="1" customWidth="1"/>
    <col min="10008" max="10021" width="9" style="324" customWidth="1"/>
    <col min="10022" max="10035" width="2.75" style="324" customWidth="1"/>
    <col min="10036" max="10240" width="9" style="324"/>
    <col min="10241" max="10241" width="3.5" style="324" bestFit="1" customWidth="1"/>
    <col min="10242" max="10242" width="6.375" style="324" customWidth="1"/>
    <col min="10243" max="10243" width="2.25" style="324" customWidth="1"/>
    <col min="10244" max="10244" width="6.125" style="324" customWidth="1"/>
    <col min="10245" max="10246" width="6.625" style="324" customWidth="1"/>
    <col min="10247" max="10247" width="3.25" style="324" bestFit="1" customWidth="1"/>
    <col min="10248" max="10249" width="6.625" style="324" customWidth="1"/>
    <col min="10250" max="10250" width="3.25" style="324" bestFit="1" customWidth="1"/>
    <col min="10251" max="10252" width="6.625" style="324" customWidth="1"/>
    <col min="10253" max="10253" width="3.25" style="324" bestFit="1" customWidth="1"/>
    <col min="10254" max="10255" width="6.625" style="324" customWidth="1"/>
    <col min="10256" max="10256" width="3.25" style="324" bestFit="1" customWidth="1"/>
    <col min="10257" max="10258" width="6.625" style="324" customWidth="1"/>
    <col min="10259" max="10259" width="3.25" style="324" bestFit="1" customWidth="1"/>
    <col min="10260" max="10261" width="6.625" style="324" customWidth="1"/>
    <col min="10262" max="10262" width="3.25" style="324" bestFit="1" customWidth="1"/>
    <col min="10263" max="10263" width="14.125" style="324" bestFit="1" customWidth="1"/>
    <col min="10264" max="10277" width="9" style="324" customWidth="1"/>
    <col min="10278" max="10291" width="2.75" style="324" customWidth="1"/>
    <col min="10292" max="10496" width="9" style="324"/>
    <col min="10497" max="10497" width="3.5" style="324" bestFit="1" customWidth="1"/>
    <col min="10498" max="10498" width="6.375" style="324" customWidth="1"/>
    <col min="10499" max="10499" width="2.25" style="324" customWidth="1"/>
    <col min="10500" max="10500" width="6.125" style="324" customWidth="1"/>
    <col min="10501" max="10502" width="6.625" style="324" customWidth="1"/>
    <col min="10503" max="10503" width="3.25" style="324" bestFit="1" customWidth="1"/>
    <col min="10504" max="10505" width="6.625" style="324" customWidth="1"/>
    <col min="10506" max="10506" width="3.25" style="324" bestFit="1" customWidth="1"/>
    <col min="10507" max="10508" width="6.625" style="324" customWidth="1"/>
    <col min="10509" max="10509" width="3.25" style="324" bestFit="1" customWidth="1"/>
    <col min="10510" max="10511" width="6.625" style="324" customWidth="1"/>
    <col min="10512" max="10512" width="3.25" style="324" bestFit="1" customWidth="1"/>
    <col min="10513" max="10514" width="6.625" style="324" customWidth="1"/>
    <col min="10515" max="10515" width="3.25" style="324" bestFit="1" customWidth="1"/>
    <col min="10516" max="10517" width="6.625" style="324" customWidth="1"/>
    <col min="10518" max="10518" width="3.25" style="324" bestFit="1" customWidth="1"/>
    <col min="10519" max="10519" width="14.125" style="324" bestFit="1" customWidth="1"/>
    <col min="10520" max="10533" width="9" style="324" customWidth="1"/>
    <col min="10534" max="10547" width="2.75" style="324" customWidth="1"/>
    <col min="10548" max="10752" width="9" style="324"/>
    <col min="10753" max="10753" width="3.5" style="324" bestFit="1" customWidth="1"/>
    <col min="10754" max="10754" width="6.375" style="324" customWidth="1"/>
    <col min="10755" max="10755" width="2.25" style="324" customWidth="1"/>
    <col min="10756" max="10756" width="6.125" style="324" customWidth="1"/>
    <col min="10757" max="10758" width="6.625" style="324" customWidth="1"/>
    <col min="10759" max="10759" width="3.25" style="324" bestFit="1" customWidth="1"/>
    <col min="10760" max="10761" width="6.625" style="324" customWidth="1"/>
    <col min="10762" max="10762" width="3.25" style="324" bestFit="1" customWidth="1"/>
    <col min="10763" max="10764" width="6.625" style="324" customWidth="1"/>
    <col min="10765" max="10765" width="3.25" style="324" bestFit="1" customWidth="1"/>
    <col min="10766" max="10767" width="6.625" style="324" customWidth="1"/>
    <col min="10768" max="10768" width="3.25" style="324" bestFit="1" customWidth="1"/>
    <col min="10769" max="10770" width="6.625" style="324" customWidth="1"/>
    <col min="10771" max="10771" width="3.25" style="324" bestFit="1" customWidth="1"/>
    <col min="10772" max="10773" width="6.625" style="324" customWidth="1"/>
    <col min="10774" max="10774" width="3.25" style="324" bestFit="1" customWidth="1"/>
    <col min="10775" max="10775" width="14.125" style="324" bestFit="1" customWidth="1"/>
    <col min="10776" max="10789" width="9" style="324" customWidth="1"/>
    <col min="10790" max="10803" width="2.75" style="324" customWidth="1"/>
    <col min="10804" max="11008" width="9" style="324"/>
    <col min="11009" max="11009" width="3.5" style="324" bestFit="1" customWidth="1"/>
    <col min="11010" max="11010" width="6.375" style="324" customWidth="1"/>
    <col min="11011" max="11011" width="2.25" style="324" customWidth="1"/>
    <col min="11012" max="11012" width="6.125" style="324" customWidth="1"/>
    <col min="11013" max="11014" width="6.625" style="324" customWidth="1"/>
    <col min="11015" max="11015" width="3.25" style="324" bestFit="1" customWidth="1"/>
    <col min="11016" max="11017" width="6.625" style="324" customWidth="1"/>
    <col min="11018" max="11018" width="3.25" style="324" bestFit="1" customWidth="1"/>
    <col min="11019" max="11020" width="6.625" style="324" customWidth="1"/>
    <col min="11021" max="11021" width="3.25" style="324" bestFit="1" customWidth="1"/>
    <col min="11022" max="11023" width="6.625" style="324" customWidth="1"/>
    <col min="11024" max="11024" width="3.25" style="324" bestFit="1" customWidth="1"/>
    <col min="11025" max="11026" width="6.625" style="324" customWidth="1"/>
    <col min="11027" max="11027" width="3.25" style="324" bestFit="1" customWidth="1"/>
    <col min="11028" max="11029" width="6.625" style="324" customWidth="1"/>
    <col min="11030" max="11030" width="3.25" style="324" bestFit="1" customWidth="1"/>
    <col min="11031" max="11031" width="14.125" style="324" bestFit="1" customWidth="1"/>
    <col min="11032" max="11045" width="9" style="324" customWidth="1"/>
    <col min="11046" max="11059" width="2.75" style="324" customWidth="1"/>
    <col min="11060" max="11264" width="9" style="324"/>
    <col min="11265" max="11265" width="3.5" style="324" bestFit="1" customWidth="1"/>
    <col min="11266" max="11266" width="6.375" style="324" customWidth="1"/>
    <col min="11267" max="11267" width="2.25" style="324" customWidth="1"/>
    <col min="11268" max="11268" width="6.125" style="324" customWidth="1"/>
    <col min="11269" max="11270" width="6.625" style="324" customWidth="1"/>
    <col min="11271" max="11271" width="3.25" style="324" bestFit="1" customWidth="1"/>
    <col min="11272" max="11273" width="6.625" style="324" customWidth="1"/>
    <col min="11274" max="11274" width="3.25" style="324" bestFit="1" customWidth="1"/>
    <col min="11275" max="11276" width="6.625" style="324" customWidth="1"/>
    <col min="11277" max="11277" width="3.25" style="324" bestFit="1" customWidth="1"/>
    <col min="11278" max="11279" width="6.625" style="324" customWidth="1"/>
    <col min="11280" max="11280" width="3.25" style="324" bestFit="1" customWidth="1"/>
    <col min="11281" max="11282" width="6.625" style="324" customWidth="1"/>
    <col min="11283" max="11283" width="3.25" style="324" bestFit="1" customWidth="1"/>
    <col min="11284" max="11285" width="6.625" style="324" customWidth="1"/>
    <col min="11286" max="11286" width="3.25" style="324" bestFit="1" customWidth="1"/>
    <col min="11287" max="11287" width="14.125" style="324" bestFit="1" customWidth="1"/>
    <col min="11288" max="11301" width="9" style="324" customWidth="1"/>
    <col min="11302" max="11315" width="2.75" style="324" customWidth="1"/>
    <col min="11316" max="11520" width="9" style="324"/>
    <col min="11521" max="11521" width="3.5" style="324" bestFit="1" customWidth="1"/>
    <col min="11522" max="11522" width="6.375" style="324" customWidth="1"/>
    <col min="11523" max="11523" width="2.25" style="324" customWidth="1"/>
    <col min="11524" max="11524" width="6.125" style="324" customWidth="1"/>
    <col min="11525" max="11526" width="6.625" style="324" customWidth="1"/>
    <col min="11527" max="11527" width="3.25" style="324" bestFit="1" customWidth="1"/>
    <col min="11528" max="11529" width="6.625" style="324" customWidth="1"/>
    <col min="11530" max="11530" width="3.25" style="324" bestFit="1" customWidth="1"/>
    <col min="11531" max="11532" width="6.625" style="324" customWidth="1"/>
    <col min="11533" max="11533" width="3.25" style="324" bestFit="1" customWidth="1"/>
    <col min="11534" max="11535" width="6.625" style="324" customWidth="1"/>
    <col min="11536" max="11536" width="3.25" style="324" bestFit="1" customWidth="1"/>
    <col min="11537" max="11538" width="6.625" style="324" customWidth="1"/>
    <col min="11539" max="11539" width="3.25" style="324" bestFit="1" customWidth="1"/>
    <col min="11540" max="11541" width="6.625" style="324" customWidth="1"/>
    <col min="11542" max="11542" width="3.25" style="324" bestFit="1" customWidth="1"/>
    <col min="11543" max="11543" width="14.125" style="324" bestFit="1" customWidth="1"/>
    <col min="11544" max="11557" width="9" style="324" customWidth="1"/>
    <col min="11558" max="11571" width="2.75" style="324" customWidth="1"/>
    <col min="11572" max="11776" width="9" style="324"/>
    <col min="11777" max="11777" width="3.5" style="324" bestFit="1" customWidth="1"/>
    <col min="11778" max="11778" width="6.375" style="324" customWidth="1"/>
    <col min="11779" max="11779" width="2.25" style="324" customWidth="1"/>
    <col min="11780" max="11780" width="6.125" style="324" customWidth="1"/>
    <col min="11781" max="11782" width="6.625" style="324" customWidth="1"/>
    <col min="11783" max="11783" width="3.25" style="324" bestFit="1" customWidth="1"/>
    <col min="11784" max="11785" width="6.625" style="324" customWidth="1"/>
    <col min="11786" max="11786" width="3.25" style="324" bestFit="1" customWidth="1"/>
    <col min="11787" max="11788" width="6.625" style="324" customWidth="1"/>
    <col min="11789" max="11789" width="3.25" style="324" bestFit="1" customWidth="1"/>
    <col min="11790" max="11791" width="6.625" style="324" customWidth="1"/>
    <col min="11792" max="11792" width="3.25" style="324" bestFit="1" customWidth="1"/>
    <col min="11793" max="11794" width="6.625" style="324" customWidth="1"/>
    <col min="11795" max="11795" width="3.25" style="324" bestFit="1" customWidth="1"/>
    <col min="11796" max="11797" width="6.625" style="324" customWidth="1"/>
    <col min="11798" max="11798" width="3.25" style="324" bestFit="1" customWidth="1"/>
    <col min="11799" max="11799" width="14.125" style="324" bestFit="1" customWidth="1"/>
    <col min="11800" max="11813" width="9" style="324" customWidth="1"/>
    <col min="11814" max="11827" width="2.75" style="324" customWidth="1"/>
    <col min="11828" max="12032" width="9" style="324"/>
    <col min="12033" max="12033" width="3.5" style="324" bestFit="1" customWidth="1"/>
    <col min="12034" max="12034" width="6.375" style="324" customWidth="1"/>
    <col min="12035" max="12035" width="2.25" style="324" customWidth="1"/>
    <col min="12036" max="12036" width="6.125" style="324" customWidth="1"/>
    <col min="12037" max="12038" width="6.625" style="324" customWidth="1"/>
    <col min="12039" max="12039" width="3.25" style="324" bestFit="1" customWidth="1"/>
    <col min="12040" max="12041" width="6.625" style="324" customWidth="1"/>
    <col min="12042" max="12042" width="3.25" style="324" bestFit="1" customWidth="1"/>
    <col min="12043" max="12044" width="6.625" style="324" customWidth="1"/>
    <col min="12045" max="12045" width="3.25" style="324" bestFit="1" customWidth="1"/>
    <col min="12046" max="12047" width="6.625" style="324" customWidth="1"/>
    <col min="12048" max="12048" width="3.25" style="324" bestFit="1" customWidth="1"/>
    <col min="12049" max="12050" width="6.625" style="324" customWidth="1"/>
    <col min="12051" max="12051" width="3.25" style="324" bestFit="1" customWidth="1"/>
    <col min="12052" max="12053" width="6.625" style="324" customWidth="1"/>
    <col min="12054" max="12054" width="3.25" style="324" bestFit="1" customWidth="1"/>
    <col min="12055" max="12055" width="14.125" style="324" bestFit="1" customWidth="1"/>
    <col min="12056" max="12069" width="9" style="324" customWidth="1"/>
    <col min="12070" max="12083" width="2.75" style="324" customWidth="1"/>
    <col min="12084" max="12288" width="9" style="324"/>
    <col min="12289" max="12289" width="3.5" style="324" bestFit="1" customWidth="1"/>
    <col min="12290" max="12290" width="6.375" style="324" customWidth="1"/>
    <col min="12291" max="12291" width="2.25" style="324" customWidth="1"/>
    <col min="12292" max="12292" width="6.125" style="324" customWidth="1"/>
    <col min="12293" max="12294" width="6.625" style="324" customWidth="1"/>
    <col min="12295" max="12295" width="3.25" style="324" bestFit="1" customWidth="1"/>
    <col min="12296" max="12297" width="6.625" style="324" customWidth="1"/>
    <col min="12298" max="12298" width="3.25" style="324" bestFit="1" customWidth="1"/>
    <col min="12299" max="12300" width="6.625" style="324" customWidth="1"/>
    <col min="12301" max="12301" width="3.25" style="324" bestFit="1" customWidth="1"/>
    <col min="12302" max="12303" width="6.625" style="324" customWidth="1"/>
    <col min="12304" max="12304" width="3.25" style="324" bestFit="1" customWidth="1"/>
    <col min="12305" max="12306" width="6.625" style="324" customWidth="1"/>
    <col min="12307" max="12307" width="3.25" style="324" bestFit="1" customWidth="1"/>
    <col min="12308" max="12309" width="6.625" style="324" customWidth="1"/>
    <col min="12310" max="12310" width="3.25" style="324" bestFit="1" customWidth="1"/>
    <col min="12311" max="12311" width="14.125" style="324" bestFit="1" customWidth="1"/>
    <col min="12312" max="12325" width="9" style="324" customWidth="1"/>
    <col min="12326" max="12339" width="2.75" style="324" customWidth="1"/>
    <col min="12340" max="12544" width="9" style="324"/>
    <col min="12545" max="12545" width="3.5" style="324" bestFit="1" customWidth="1"/>
    <col min="12546" max="12546" width="6.375" style="324" customWidth="1"/>
    <col min="12547" max="12547" width="2.25" style="324" customWidth="1"/>
    <col min="12548" max="12548" width="6.125" style="324" customWidth="1"/>
    <col min="12549" max="12550" width="6.625" style="324" customWidth="1"/>
    <col min="12551" max="12551" width="3.25" style="324" bestFit="1" customWidth="1"/>
    <col min="12552" max="12553" width="6.625" style="324" customWidth="1"/>
    <col min="12554" max="12554" width="3.25" style="324" bestFit="1" customWidth="1"/>
    <col min="12555" max="12556" width="6.625" style="324" customWidth="1"/>
    <col min="12557" max="12557" width="3.25" style="324" bestFit="1" customWidth="1"/>
    <col min="12558" max="12559" width="6.625" style="324" customWidth="1"/>
    <col min="12560" max="12560" width="3.25" style="324" bestFit="1" customWidth="1"/>
    <col min="12561" max="12562" width="6.625" style="324" customWidth="1"/>
    <col min="12563" max="12563" width="3.25" style="324" bestFit="1" customWidth="1"/>
    <col min="12564" max="12565" width="6.625" style="324" customWidth="1"/>
    <col min="12566" max="12566" width="3.25" style="324" bestFit="1" customWidth="1"/>
    <col min="12567" max="12567" width="14.125" style="324" bestFit="1" customWidth="1"/>
    <col min="12568" max="12581" width="9" style="324" customWidth="1"/>
    <col min="12582" max="12595" width="2.75" style="324" customWidth="1"/>
    <col min="12596" max="12800" width="9" style="324"/>
    <col min="12801" max="12801" width="3.5" style="324" bestFit="1" customWidth="1"/>
    <col min="12802" max="12802" width="6.375" style="324" customWidth="1"/>
    <col min="12803" max="12803" width="2.25" style="324" customWidth="1"/>
    <col min="12804" max="12804" width="6.125" style="324" customWidth="1"/>
    <col min="12805" max="12806" width="6.625" style="324" customWidth="1"/>
    <col min="12807" max="12807" width="3.25" style="324" bestFit="1" customWidth="1"/>
    <col min="12808" max="12809" width="6.625" style="324" customWidth="1"/>
    <col min="12810" max="12810" width="3.25" style="324" bestFit="1" customWidth="1"/>
    <col min="12811" max="12812" width="6.625" style="324" customWidth="1"/>
    <col min="12813" max="12813" width="3.25" style="324" bestFit="1" customWidth="1"/>
    <col min="12814" max="12815" width="6.625" style="324" customWidth="1"/>
    <col min="12816" max="12816" width="3.25" style="324" bestFit="1" customWidth="1"/>
    <col min="12817" max="12818" width="6.625" style="324" customWidth="1"/>
    <col min="12819" max="12819" width="3.25" style="324" bestFit="1" customWidth="1"/>
    <col min="12820" max="12821" width="6.625" style="324" customWidth="1"/>
    <col min="12822" max="12822" width="3.25" style="324" bestFit="1" customWidth="1"/>
    <col min="12823" max="12823" width="14.125" style="324" bestFit="1" customWidth="1"/>
    <col min="12824" max="12837" width="9" style="324" customWidth="1"/>
    <col min="12838" max="12851" width="2.75" style="324" customWidth="1"/>
    <col min="12852" max="13056" width="9" style="324"/>
    <col min="13057" max="13057" width="3.5" style="324" bestFit="1" customWidth="1"/>
    <col min="13058" max="13058" width="6.375" style="324" customWidth="1"/>
    <col min="13059" max="13059" width="2.25" style="324" customWidth="1"/>
    <col min="13060" max="13060" width="6.125" style="324" customWidth="1"/>
    <col min="13061" max="13062" width="6.625" style="324" customWidth="1"/>
    <col min="13063" max="13063" width="3.25" style="324" bestFit="1" customWidth="1"/>
    <col min="13064" max="13065" width="6.625" style="324" customWidth="1"/>
    <col min="13066" max="13066" width="3.25" style="324" bestFit="1" customWidth="1"/>
    <col min="13067" max="13068" width="6.625" style="324" customWidth="1"/>
    <col min="13069" max="13069" width="3.25" style="324" bestFit="1" customWidth="1"/>
    <col min="13070" max="13071" width="6.625" style="324" customWidth="1"/>
    <col min="13072" max="13072" width="3.25" style="324" bestFit="1" customWidth="1"/>
    <col min="13073" max="13074" width="6.625" style="324" customWidth="1"/>
    <col min="13075" max="13075" width="3.25" style="324" bestFit="1" customWidth="1"/>
    <col min="13076" max="13077" width="6.625" style="324" customWidth="1"/>
    <col min="13078" max="13078" width="3.25" style="324" bestFit="1" customWidth="1"/>
    <col min="13079" max="13079" width="14.125" style="324" bestFit="1" customWidth="1"/>
    <col min="13080" max="13093" width="9" style="324" customWidth="1"/>
    <col min="13094" max="13107" width="2.75" style="324" customWidth="1"/>
    <col min="13108" max="13312" width="9" style="324"/>
    <col min="13313" max="13313" width="3.5" style="324" bestFit="1" customWidth="1"/>
    <col min="13314" max="13314" width="6.375" style="324" customWidth="1"/>
    <col min="13315" max="13315" width="2.25" style="324" customWidth="1"/>
    <col min="13316" max="13316" width="6.125" style="324" customWidth="1"/>
    <col min="13317" max="13318" width="6.625" style="324" customWidth="1"/>
    <col min="13319" max="13319" width="3.25" style="324" bestFit="1" customWidth="1"/>
    <col min="13320" max="13321" width="6.625" style="324" customWidth="1"/>
    <col min="13322" max="13322" width="3.25" style="324" bestFit="1" customWidth="1"/>
    <col min="13323" max="13324" width="6.625" style="324" customWidth="1"/>
    <col min="13325" max="13325" width="3.25" style="324" bestFit="1" customWidth="1"/>
    <col min="13326" max="13327" width="6.625" style="324" customWidth="1"/>
    <col min="13328" max="13328" width="3.25" style="324" bestFit="1" customWidth="1"/>
    <col min="13329" max="13330" width="6.625" style="324" customWidth="1"/>
    <col min="13331" max="13331" width="3.25" style="324" bestFit="1" customWidth="1"/>
    <col min="13332" max="13333" width="6.625" style="324" customWidth="1"/>
    <col min="13334" max="13334" width="3.25" style="324" bestFit="1" customWidth="1"/>
    <col min="13335" max="13335" width="14.125" style="324" bestFit="1" customWidth="1"/>
    <col min="13336" max="13349" width="9" style="324" customWidth="1"/>
    <col min="13350" max="13363" width="2.75" style="324" customWidth="1"/>
    <col min="13364" max="13568" width="9" style="324"/>
    <col min="13569" max="13569" width="3.5" style="324" bestFit="1" customWidth="1"/>
    <col min="13570" max="13570" width="6.375" style="324" customWidth="1"/>
    <col min="13571" max="13571" width="2.25" style="324" customWidth="1"/>
    <col min="13572" max="13572" width="6.125" style="324" customWidth="1"/>
    <col min="13573" max="13574" width="6.625" style="324" customWidth="1"/>
    <col min="13575" max="13575" width="3.25" style="324" bestFit="1" customWidth="1"/>
    <col min="13576" max="13577" width="6.625" style="324" customWidth="1"/>
    <col min="13578" max="13578" width="3.25" style="324" bestFit="1" customWidth="1"/>
    <col min="13579" max="13580" width="6.625" style="324" customWidth="1"/>
    <col min="13581" max="13581" width="3.25" style="324" bestFit="1" customWidth="1"/>
    <col min="13582" max="13583" width="6.625" style="324" customWidth="1"/>
    <col min="13584" max="13584" width="3.25" style="324" bestFit="1" customWidth="1"/>
    <col min="13585" max="13586" width="6.625" style="324" customWidth="1"/>
    <col min="13587" max="13587" width="3.25" style="324" bestFit="1" customWidth="1"/>
    <col min="13588" max="13589" width="6.625" style="324" customWidth="1"/>
    <col min="13590" max="13590" width="3.25" style="324" bestFit="1" customWidth="1"/>
    <col min="13591" max="13591" width="14.125" style="324" bestFit="1" customWidth="1"/>
    <col min="13592" max="13605" width="9" style="324" customWidth="1"/>
    <col min="13606" max="13619" width="2.75" style="324" customWidth="1"/>
    <col min="13620" max="13824" width="9" style="324"/>
    <col min="13825" max="13825" width="3.5" style="324" bestFit="1" customWidth="1"/>
    <col min="13826" max="13826" width="6.375" style="324" customWidth="1"/>
    <col min="13827" max="13827" width="2.25" style="324" customWidth="1"/>
    <col min="13828" max="13828" width="6.125" style="324" customWidth="1"/>
    <col min="13829" max="13830" width="6.625" style="324" customWidth="1"/>
    <col min="13831" max="13831" width="3.25" style="324" bestFit="1" customWidth="1"/>
    <col min="13832" max="13833" width="6.625" style="324" customWidth="1"/>
    <col min="13834" max="13834" width="3.25" style="324" bestFit="1" customWidth="1"/>
    <col min="13835" max="13836" width="6.625" style="324" customWidth="1"/>
    <col min="13837" max="13837" width="3.25" style="324" bestFit="1" customWidth="1"/>
    <col min="13838" max="13839" width="6.625" style="324" customWidth="1"/>
    <col min="13840" max="13840" width="3.25" style="324" bestFit="1" customWidth="1"/>
    <col min="13841" max="13842" width="6.625" style="324" customWidth="1"/>
    <col min="13843" max="13843" width="3.25" style="324" bestFit="1" customWidth="1"/>
    <col min="13844" max="13845" width="6.625" style="324" customWidth="1"/>
    <col min="13846" max="13846" width="3.25" style="324" bestFit="1" customWidth="1"/>
    <col min="13847" max="13847" width="14.125" style="324" bestFit="1" customWidth="1"/>
    <col min="13848" max="13861" width="9" style="324" customWidth="1"/>
    <col min="13862" max="13875" width="2.75" style="324" customWidth="1"/>
    <col min="13876" max="14080" width="9" style="324"/>
    <col min="14081" max="14081" width="3.5" style="324" bestFit="1" customWidth="1"/>
    <col min="14082" max="14082" width="6.375" style="324" customWidth="1"/>
    <col min="14083" max="14083" width="2.25" style="324" customWidth="1"/>
    <col min="14084" max="14084" width="6.125" style="324" customWidth="1"/>
    <col min="14085" max="14086" width="6.625" style="324" customWidth="1"/>
    <col min="14087" max="14087" width="3.25" style="324" bestFit="1" customWidth="1"/>
    <col min="14088" max="14089" width="6.625" style="324" customWidth="1"/>
    <col min="14090" max="14090" width="3.25" style="324" bestFit="1" customWidth="1"/>
    <col min="14091" max="14092" width="6.625" style="324" customWidth="1"/>
    <col min="14093" max="14093" width="3.25" style="324" bestFit="1" customWidth="1"/>
    <col min="14094" max="14095" width="6.625" style="324" customWidth="1"/>
    <col min="14096" max="14096" width="3.25" style="324" bestFit="1" customWidth="1"/>
    <col min="14097" max="14098" width="6.625" style="324" customWidth="1"/>
    <col min="14099" max="14099" width="3.25" style="324" bestFit="1" customWidth="1"/>
    <col min="14100" max="14101" width="6.625" style="324" customWidth="1"/>
    <col min="14102" max="14102" width="3.25" style="324" bestFit="1" customWidth="1"/>
    <col min="14103" max="14103" width="14.125" style="324" bestFit="1" customWidth="1"/>
    <col min="14104" max="14117" width="9" style="324" customWidth="1"/>
    <col min="14118" max="14131" width="2.75" style="324" customWidth="1"/>
    <col min="14132" max="14336" width="9" style="324"/>
    <col min="14337" max="14337" width="3.5" style="324" bestFit="1" customWidth="1"/>
    <col min="14338" max="14338" width="6.375" style="324" customWidth="1"/>
    <col min="14339" max="14339" width="2.25" style="324" customWidth="1"/>
    <col min="14340" max="14340" width="6.125" style="324" customWidth="1"/>
    <col min="14341" max="14342" width="6.625" style="324" customWidth="1"/>
    <col min="14343" max="14343" width="3.25" style="324" bestFit="1" customWidth="1"/>
    <col min="14344" max="14345" width="6.625" style="324" customWidth="1"/>
    <col min="14346" max="14346" width="3.25" style="324" bestFit="1" customWidth="1"/>
    <col min="14347" max="14348" width="6.625" style="324" customWidth="1"/>
    <col min="14349" max="14349" width="3.25" style="324" bestFit="1" customWidth="1"/>
    <col min="14350" max="14351" width="6.625" style="324" customWidth="1"/>
    <col min="14352" max="14352" width="3.25" style="324" bestFit="1" customWidth="1"/>
    <col min="14353" max="14354" width="6.625" style="324" customWidth="1"/>
    <col min="14355" max="14355" width="3.25" style="324" bestFit="1" customWidth="1"/>
    <col min="14356" max="14357" width="6.625" style="324" customWidth="1"/>
    <col min="14358" max="14358" width="3.25" style="324" bestFit="1" customWidth="1"/>
    <col min="14359" max="14359" width="14.125" style="324" bestFit="1" customWidth="1"/>
    <col min="14360" max="14373" width="9" style="324" customWidth="1"/>
    <col min="14374" max="14387" width="2.75" style="324" customWidth="1"/>
    <col min="14388" max="14592" width="9" style="324"/>
    <col min="14593" max="14593" width="3.5" style="324" bestFit="1" customWidth="1"/>
    <col min="14594" max="14594" width="6.375" style="324" customWidth="1"/>
    <col min="14595" max="14595" width="2.25" style="324" customWidth="1"/>
    <col min="14596" max="14596" width="6.125" style="324" customWidth="1"/>
    <col min="14597" max="14598" width="6.625" style="324" customWidth="1"/>
    <col min="14599" max="14599" width="3.25" style="324" bestFit="1" customWidth="1"/>
    <col min="14600" max="14601" width="6.625" style="324" customWidth="1"/>
    <col min="14602" max="14602" width="3.25" style="324" bestFit="1" customWidth="1"/>
    <col min="14603" max="14604" width="6.625" style="324" customWidth="1"/>
    <col min="14605" max="14605" width="3.25" style="324" bestFit="1" customWidth="1"/>
    <col min="14606" max="14607" width="6.625" style="324" customWidth="1"/>
    <col min="14608" max="14608" width="3.25" style="324" bestFit="1" customWidth="1"/>
    <col min="14609" max="14610" width="6.625" style="324" customWidth="1"/>
    <col min="14611" max="14611" width="3.25" style="324" bestFit="1" customWidth="1"/>
    <col min="14612" max="14613" width="6.625" style="324" customWidth="1"/>
    <col min="14614" max="14614" width="3.25" style="324" bestFit="1" customWidth="1"/>
    <col min="14615" max="14615" width="14.125" style="324" bestFit="1" customWidth="1"/>
    <col min="14616" max="14629" width="9" style="324" customWidth="1"/>
    <col min="14630" max="14643" width="2.75" style="324" customWidth="1"/>
    <col min="14644" max="14848" width="9" style="324"/>
    <col min="14849" max="14849" width="3.5" style="324" bestFit="1" customWidth="1"/>
    <col min="14850" max="14850" width="6.375" style="324" customWidth="1"/>
    <col min="14851" max="14851" width="2.25" style="324" customWidth="1"/>
    <col min="14852" max="14852" width="6.125" style="324" customWidth="1"/>
    <col min="14853" max="14854" width="6.625" style="324" customWidth="1"/>
    <col min="14855" max="14855" width="3.25" style="324" bestFit="1" customWidth="1"/>
    <col min="14856" max="14857" width="6.625" style="324" customWidth="1"/>
    <col min="14858" max="14858" width="3.25" style="324" bestFit="1" customWidth="1"/>
    <col min="14859" max="14860" width="6.625" style="324" customWidth="1"/>
    <col min="14861" max="14861" width="3.25" style="324" bestFit="1" customWidth="1"/>
    <col min="14862" max="14863" width="6.625" style="324" customWidth="1"/>
    <col min="14864" max="14864" width="3.25" style="324" bestFit="1" customWidth="1"/>
    <col min="14865" max="14866" width="6.625" style="324" customWidth="1"/>
    <col min="14867" max="14867" width="3.25" style="324" bestFit="1" customWidth="1"/>
    <col min="14868" max="14869" width="6.625" style="324" customWidth="1"/>
    <col min="14870" max="14870" width="3.25" style="324" bestFit="1" customWidth="1"/>
    <col min="14871" max="14871" width="14.125" style="324" bestFit="1" customWidth="1"/>
    <col min="14872" max="14885" width="9" style="324" customWidth="1"/>
    <col min="14886" max="14899" width="2.75" style="324" customWidth="1"/>
    <col min="14900" max="15104" width="9" style="324"/>
    <col min="15105" max="15105" width="3.5" style="324" bestFit="1" customWidth="1"/>
    <col min="15106" max="15106" width="6.375" style="324" customWidth="1"/>
    <col min="15107" max="15107" width="2.25" style="324" customWidth="1"/>
    <col min="15108" max="15108" width="6.125" style="324" customWidth="1"/>
    <col min="15109" max="15110" width="6.625" style="324" customWidth="1"/>
    <col min="15111" max="15111" width="3.25" style="324" bestFit="1" customWidth="1"/>
    <col min="15112" max="15113" width="6.625" style="324" customWidth="1"/>
    <col min="15114" max="15114" width="3.25" style="324" bestFit="1" customWidth="1"/>
    <col min="15115" max="15116" width="6.625" style="324" customWidth="1"/>
    <col min="15117" max="15117" width="3.25" style="324" bestFit="1" customWidth="1"/>
    <col min="15118" max="15119" width="6.625" style="324" customWidth="1"/>
    <col min="15120" max="15120" width="3.25" style="324" bestFit="1" customWidth="1"/>
    <col min="15121" max="15122" width="6.625" style="324" customWidth="1"/>
    <col min="15123" max="15123" width="3.25" style="324" bestFit="1" customWidth="1"/>
    <col min="15124" max="15125" width="6.625" style="324" customWidth="1"/>
    <col min="15126" max="15126" width="3.25" style="324" bestFit="1" customWidth="1"/>
    <col min="15127" max="15127" width="14.125" style="324" bestFit="1" customWidth="1"/>
    <col min="15128" max="15141" width="9" style="324" customWidth="1"/>
    <col min="15142" max="15155" width="2.75" style="324" customWidth="1"/>
    <col min="15156" max="15360" width="9" style="324"/>
    <col min="15361" max="15361" width="3.5" style="324" bestFit="1" customWidth="1"/>
    <col min="15362" max="15362" width="6.375" style="324" customWidth="1"/>
    <col min="15363" max="15363" width="2.25" style="324" customWidth="1"/>
    <col min="15364" max="15364" width="6.125" style="324" customWidth="1"/>
    <col min="15365" max="15366" width="6.625" style="324" customWidth="1"/>
    <col min="15367" max="15367" width="3.25" style="324" bestFit="1" customWidth="1"/>
    <col min="15368" max="15369" width="6.625" style="324" customWidth="1"/>
    <col min="15370" max="15370" width="3.25" style="324" bestFit="1" customWidth="1"/>
    <col min="15371" max="15372" width="6.625" style="324" customWidth="1"/>
    <col min="15373" max="15373" width="3.25" style="324" bestFit="1" customWidth="1"/>
    <col min="15374" max="15375" width="6.625" style="324" customWidth="1"/>
    <col min="15376" max="15376" width="3.25" style="324" bestFit="1" customWidth="1"/>
    <col min="15377" max="15378" width="6.625" style="324" customWidth="1"/>
    <col min="15379" max="15379" width="3.25" style="324" bestFit="1" customWidth="1"/>
    <col min="15380" max="15381" width="6.625" style="324" customWidth="1"/>
    <col min="15382" max="15382" width="3.25" style="324" bestFit="1" customWidth="1"/>
    <col min="15383" max="15383" width="14.125" style="324" bestFit="1" customWidth="1"/>
    <col min="15384" max="15397" width="9" style="324" customWidth="1"/>
    <col min="15398" max="15411" width="2.75" style="324" customWidth="1"/>
    <col min="15412" max="15616" width="9" style="324"/>
    <col min="15617" max="15617" width="3.5" style="324" bestFit="1" customWidth="1"/>
    <col min="15618" max="15618" width="6.375" style="324" customWidth="1"/>
    <col min="15619" max="15619" width="2.25" style="324" customWidth="1"/>
    <col min="15620" max="15620" width="6.125" style="324" customWidth="1"/>
    <col min="15621" max="15622" width="6.625" style="324" customWidth="1"/>
    <col min="15623" max="15623" width="3.25" style="324" bestFit="1" customWidth="1"/>
    <col min="15624" max="15625" width="6.625" style="324" customWidth="1"/>
    <col min="15626" max="15626" width="3.25" style="324" bestFit="1" customWidth="1"/>
    <col min="15627" max="15628" width="6.625" style="324" customWidth="1"/>
    <col min="15629" max="15629" width="3.25" style="324" bestFit="1" customWidth="1"/>
    <col min="15630" max="15631" width="6.625" style="324" customWidth="1"/>
    <col min="15632" max="15632" width="3.25" style="324" bestFit="1" customWidth="1"/>
    <col min="15633" max="15634" width="6.625" style="324" customWidth="1"/>
    <col min="15635" max="15635" width="3.25" style="324" bestFit="1" customWidth="1"/>
    <col min="15636" max="15637" width="6.625" style="324" customWidth="1"/>
    <col min="15638" max="15638" width="3.25" style="324" bestFit="1" customWidth="1"/>
    <col min="15639" max="15639" width="14.125" style="324" bestFit="1" customWidth="1"/>
    <col min="15640" max="15653" width="9" style="324" customWidth="1"/>
    <col min="15654" max="15667" width="2.75" style="324" customWidth="1"/>
    <col min="15668" max="15872" width="9" style="324"/>
    <col min="15873" max="15873" width="3.5" style="324" bestFit="1" customWidth="1"/>
    <col min="15874" max="15874" width="6.375" style="324" customWidth="1"/>
    <col min="15875" max="15875" width="2.25" style="324" customWidth="1"/>
    <col min="15876" max="15876" width="6.125" style="324" customWidth="1"/>
    <col min="15877" max="15878" width="6.625" style="324" customWidth="1"/>
    <col min="15879" max="15879" width="3.25" style="324" bestFit="1" customWidth="1"/>
    <col min="15880" max="15881" width="6.625" style="324" customWidth="1"/>
    <col min="15882" max="15882" width="3.25" style="324" bestFit="1" customWidth="1"/>
    <col min="15883" max="15884" width="6.625" style="324" customWidth="1"/>
    <col min="15885" max="15885" width="3.25" style="324" bestFit="1" customWidth="1"/>
    <col min="15886" max="15887" width="6.625" style="324" customWidth="1"/>
    <col min="15888" max="15888" width="3.25" style="324" bestFit="1" customWidth="1"/>
    <col min="15889" max="15890" width="6.625" style="324" customWidth="1"/>
    <col min="15891" max="15891" width="3.25" style="324" bestFit="1" customWidth="1"/>
    <col min="15892" max="15893" width="6.625" style="324" customWidth="1"/>
    <col min="15894" max="15894" width="3.25" style="324" bestFit="1" customWidth="1"/>
    <col min="15895" max="15895" width="14.125" style="324" bestFit="1" customWidth="1"/>
    <col min="15896" max="15909" width="9" style="324" customWidth="1"/>
    <col min="15910" max="15923" width="2.75" style="324" customWidth="1"/>
    <col min="15924" max="16128" width="9" style="324"/>
    <col min="16129" max="16129" width="3.5" style="324" bestFit="1" customWidth="1"/>
    <col min="16130" max="16130" width="6.375" style="324" customWidth="1"/>
    <col min="16131" max="16131" width="2.25" style="324" customWidth="1"/>
    <col min="16132" max="16132" width="6.125" style="324" customWidth="1"/>
    <col min="16133" max="16134" width="6.625" style="324" customWidth="1"/>
    <col min="16135" max="16135" width="3.25" style="324" bestFit="1" customWidth="1"/>
    <col min="16136" max="16137" width="6.625" style="324" customWidth="1"/>
    <col min="16138" max="16138" width="3.25" style="324" bestFit="1" customWidth="1"/>
    <col min="16139" max="16140" width="6.625" style="324" customWidth="1"/>
    <col min="16141" max="16141" width="3.25" style="324" bestFit="1" customWidth="1"/>
    <col min="16142" max="16143" width="6.625" style="324" customWidth="1"/>
    <col min="16144" max="16144" width="3.25" style="324" bestFit="1" customWidth="1"/>
    <col min="16145" max="16146" width="6.625" style="324" customWidth="1"/>
    <col min="16147" max="16147" width="3.25" style="324" bestFit="1" customWidth="1"/>
    <col min="16148" max="16149" width="6.625" style="324" customWidth="1"/>
    <col min="16150" max="16150" width="3.25" style="324" bestFit="1" customWidth="1"/>
    <col min="16151" max="16151" width="14.125" style="324" bestFit="1" customWidth="1"/>
    <col min="16152" max="16165" width="9" style="324" customWidth="1"/>
    <col min="16166" max="16179" width="2.75" style="324" customWidth="1"/>
    <col min="16180" max="16384" width="9" style="324"/>
  </cols>
  <sheetData>
    <row r="1" spans="1:24" ht="13.5" customHeight="1">
      <c r="A1" s="319" t="s">
        <v>988</v>
      </c>
      <c r="B1" s="319"/>
      <c r="C1" s="319"/>
      <c r="D1" s="319"/>
      <c r="E1" s="319"/>
      <c r="F1" s="319"/>
      <c r="G1" s="319"/>
      <c r="H1" s="319"/>
      <c r="I1" s="319"/>
      <c r="J1" s="319"/>
      <c r="K1" s="319"/>
      <c r="L1" s="319"/>
      <c r="M1" s="319"/>
      <c r="N1" s="319"/>
      <c r="O1" s="319"/>
      <c r="P1" s="319"/>
      <c r="Q1" s="319"/>
      <c r="R1" s="319"/>
      <c r="S1" s="319"/>
      <c r="T1" s="319"/>
      <c r="U1" s="319"/>
      <c r="V1" s="319"/>
      <c r="W1" s="319"/>
      <c r="X1" s="319"/>
    </row>
    <row r="2" spans="1:24" ht="10.5" customHeight="1">
      <c r="A2" s="319"/>
      <c r="B2" s="319"/>
      <c r="C2" s="319"/>
      <c r="D2" s="319"/>
      <c r="E2" s="319"/>
      <c r="F2" s="319"/>
      <c r="G2" s="319"/>
      <c r="H2" s="319"/>
      <c r="I2" s="319"/>
      <c r="J2" s="319"/>
      <c r="K2" s="319"/>
      <c r="L2" s="319"/>
      <c r="M2" s="319"/>
      <c r="N2" s="319"/>
      <c r="O2" s="319"/>
      <c r="P2" s="319"/>
      <c r="Q2" s="319"/>
      <c r="R2" s="319"/>
      <c r="S2" s="319"/>
      <c r="T2" s="319"/>
      <c r="U2" s="319"/>
      <c r="V2" s="319"/>
      <c r="W2" s="319"/>
      <c r="X2" s="319"/>
    </row>
    <row r="3" spans="1:24" ht="18" customHeight="1">
      <c r="A3" s="391" t="s">
        <v>1037</v>
      </c>
      <c r="B3" s="319"/>
      <c r="C3" s="319"/>
      <c r="D3" s="319"/>
      <c r="E3" s="319"/>
      <c r="F3" s="319"/>
      <c r="G3" s="319"/>
      <c r="H3" s="319"/>
      <c r="I3" s="319"/>
      <c r="J3" s="319"/>
      <c r="K3" s="319"/>
      <c r="L3" s="319"/>
      <c r="M3" s="319"/>
      <c r="N3" s="319"/>
      <c r="O3" s="319"/>
      <c r="P3" s="319"/>
      <c r="Q3" s="319"/>
      <c r="R3" s="319"/>
      <c r="S3" s="319"/>
      <c r="T3" s="319"/>
      <c r="U3" s="319"/>
      <c r="V3" s="319"/>
      <c r="W3" s="319"/>
      <c r="X3" s="319"/>
    </row>
    <row r="4" spans="1:24" ht="16.5" customHeight="1">
      <c r="A4" s="319"/>
      <c r="B4" s="319"/>
      <c r="C4" s="319"/>
      <c r="D4" s="319"/>
      <c r="E4" s="319"/>
      <c r="F4" s="319"/>
      <c r="G4" s="319"/>
      <c r="H4" s="319"/>
      <c r="I4" s="319"/>
      <c r="J4" s="319"/>
      <c r="K4" s="319"/>
      <c r="L4" s="319"/>
      <c r="M4" s="319"/>
      <c r="N4" s="319"/>
      <c r="O4" s="319"/>
      <c r="P4" s="319"/>
      <c r="Q4" s="420"/>
      <c r="R4" s="420"/>
      <c r="S4" s="420"/>
      <c r="T4" s="649" t="s">
        <v>989</v>
      </c>
      <c r="U4" s="650"/>
      <c r="V4" s="650"/>
      <c r="W4" s="651"/>
      <c r="X4" s="319"/>
    </row>
    <row r="5" spans="1:24" s="326" customFormat="1" ht="29.25" customHeight="1">
      <c r="A5" s="652" t="s">
        <v>990</v>
      </c>
      <c r="B5" s="654" t="s">
        <v>991</v>
      </c>
      <c r="C5" s="655"/>
      <c r="D5" s="656"/>
      <c r="E5" s="660" t="s">
        <v>992</v>
      </c>
      <c r="F5" s="661"/>
      <c r="G5" s="662"/>
      <c r="H5" s="660" t="s">
        <v>993</v>
      </c>
      <c r="I5" s="661"/>
      <c r="J5" s="662"/>
      <c r="K5" s="660" t="s">
        <v>994</v>
      </c>
      <c r="L5" s="661"/>
      <c r="M5" s="662"/>
      <c r="N5" s="660" t="s">
        <v>995</v>
      </c>
      <c r="O5" s="661"/>
      <c r="P5" s="662"/>
      <c r="Q5" s="660" t="s">
        <v>996</v>
      </c>
      <c r="R5" s="661"/>
      <c r="S5" s="662"/>
      <c r="T5" s="660" t="s">
        <v>997</v>
      </c>
      <c r="U5" s="661"/>
      <c r="V5" s="662"/>
      <c r="W5" s="663" t="s">
        <v>998</v>
      </c>
      <c r="X5" s="325"/>
    </row>
    <row r="6" spans="1:24" s="323" customFormat="1" ht="45.75" customHeight="1">
      <c r="A6" s="653"/>
      <c r="B6" s="657"/>
      <c r="C6" s="658"/>
      <c r="D6" s="659"/>
      <c r="E6" s="421" t="s">
        <v>999</v>
      </c>
      <c r="F6" s="422" t="s">
        <v>1000</v>
      </c>
      <c r="G6" s="423" t="s">
        <v>1001</v>
      </c>
      <c r="H6" s="421" t="s">
        <v>999</v>
      </c>
      <c r="I6" s="422" t="s">
        <v>1000</v>
      </c>
      <c r="J6" s="423" t="s">
        <v>1001</v>
      </c>
      <c r="K6" s="421" t="s">
        <v>999</v>
      </c>
      <c r="L6" s="422" t="s">
        <v>1000</v>
      </c>
      <c r="M6" s="423" t="s">
        <v>1001</v>
      </c>
      <c r="N6" s="421" t="s">
        <v>999</v>
      </c>
      <c r="O6" s="422" t="s">
        <v>1000</v>
      </c>
      <c r="P6" s="423" t="s">
        <v>1001</v>
      </c>
      <c r="Q6" s="421" t="s">
        <v>999</v>
      </c>
      <c r="R6" s="422" t="s">
        <v>1000</v>
      </c>
      <c r="S6" s="423" t="s">
        <v>1001</v>
      </c>
      <c r="T6" s="421" t="s">
        <v>999</v>
      </c>
      <c r="U6" s="422" t="s">
        <v>1000</v>
      </c>
      <c r="V6" s="423" t="s">
        <v>1001</v>
      </c>
      <c r="W6" s="664"/>
      <c r="X6" s="321"/>
    </row>
    <row r="7" spans="1:24" s="323" customFormat="1" ht="27.75" customHeight="1">
      <c r="A7" s="424"/>
      <c r="B7" s="645" t="s">
        <v>1002</v>
      </c>
      <c r="C7" s="646"/>
      <c r="D7" s="647"/>
      <c r="E7" s="425" t="s">
        <v>1003</v>
      </c>
      <c r="F7" s="426" t="s">
        <v>1003</v>
      </c>
      <c r="G7" s="427">
        <f t="shared" ref="G7:G31" si="0">E7+F7</f>
        <v>0</v>
      </c>
      <c r="H7" s="425" t="s">
        <v>1004</v>
      </c>
      <c r="I7" s="426" t="s">
        <v>1003</v>
      </c>
      <c r="J7" s="427">
        <f t="shared" ref="J7:J31" si="1">H7+I7</f>
        <v>2</v>
      </c>
      <c r="K7" s="425" t="s">
        <v>1003</v>
      </c>
      <c r="L7" s="426" t="s">
        <v>1005</v>
      </c>
      <c r="M7" s="427">
        <f t="shared" ref="M7:M31" si="2">K7+L7</f>
        <v>1</v>
      </c>
      <c r="N7" s="425" t="s">
        <v>1006</v>
      </c>
      <c r="O7" s="426" t="s">
        <v>1003</v>
      </c>
      <c r="P7" s="427">
        <f t="shared" ref="P7:P31" si="3">N7+O7</f>
        <v>3</v>
      </c>
      <c r="Q7" s="425" t="s">
        <v>1005</v>
      </c>
      <c r="R7" s="426" t="s">
        <v>1003</v>
      </c>
      <c r="S7" s="427">
        <f t="shared" ref="S7:S31" si="4">Q7+R7</f>
        <v>1</v>
      </c>
      <c r="T7" s="425" t="s">
        <v>1003</v>
      </c>
      <c r="U7" s="426" t="s">
        <v>1003</v>
      </c>
      <c r="V7" s="427">
        <f t="shared" ref="V7:V31" si="5">T7+U7</f>
        <v>0</v>
      </c>
      <c r="W7" s="428"/>
      <c r="X7" s="321"/>
    </row>
    <row r="8" spans="1:24" s="323" customFormat="1" ht="24.75" customHeight="1">
      <c r="A8" s="409">
        <v>1</v>
      </c>
      <c r="B8" s="429">
        <v>0.25</v>
      </c>
      <c r="C8" s="430" t="s">
        <v>1007</v>
      </c>
      <c r="D8" s="431">
        <v>0.29166666666666669</v>
      </c>
      <c r="E8" s="432"/>
      <c r="F8" s="433"/>
      <c r="G8" s="434">
        <f t="shared" si="0"/>
        <v>0</v>
      </c>
      <c r="H8" s="435"/>
      <c r="I8" s="436"/>
      <c r="J8" s="434">
        <f t="shared" si="1"/>
        <v>0</v>
      </c>
      <c r="K8" s="435"/>
      <c r="L8" s="436"/>
      <c r="M8" s="434">
        <f t="shared" si="2"/>
        <v>0</v>
      </c>
      <c r="N8" s="435"/>
      <c r="O8" s="436"/>
      <c r="P8" s="434">
        <f t="shared" si="3"/>
        <v>0</v>
      </c>
      <c r="Q8" s="435"/>
      <c r="R8" s="436"/>
      <c r="S8" s="434">
        <f t="shared" si="4"/>
        <v>0</v>
      </c>
      <c r="T8" s="435"/>
      <c r="U8" s="436"/>
      <c r="V8" s="434">
        <f t="shared" si="5"/>
        <v>0</v>
      </c>
      <c r="W8" s="402"/>
      <c r="X8" s="321"/>
    </row>
    <row r="9" spans="1:24" s="323" customFormat="1" ht="24.75" customHeight="1">
      <c r="A9" s="409">
        <v>2</v>
      </c>
      <c r="B9" s="429">
        <f t="shared" ref="B9:B31" si="6">D8</f>
        <v>0.29166666666666669</v>
      </c>
      <c r="C9" s="430" t="s">
        <v>1007</v>
      </c>
      <c r="D9" s="431">
        <v>0.33333333333333298</v>
      </c>
      <c r="E9" s="432"/>
      <c r="F9" s="433"/>
      <c r="G9" s="434">
        <f t="shared" si="0"/>
        <v>0</v>
      </c>
      <c r="H9" s="435"/>
      <c r="I9" s="436"/>
      <c r="J9" s="434">
        <f t="shared" si="1"/>
        <v>0</v>
      </c>
      <c r="K9" s="435"/>
      <c r="L9" s="436"/>
      <c r="M9" s="434">
        <f t="shared" si="2"/>
        <v>0</v>
      </c>
      <c r="N9" s="435"/>
      <c r="O9" s="436"/>
      <c r="P9" s="434">
        <f t="shared" si="3"/>
        <v>0</v>
      </c>
      <c r="Q9" s="435"/>
      <c r="R9" s="436"/>
      <c r="S9" s="434">
        <f t="shared" si="4"/>
        <v>0</v>
      </c>
      <c r="T9" s="435"/>
      <c r="U9" s="436"/>
      <c r="V9" s="434">
        <f t="shared" si="5"/>
        <v>0</v>
      </c>
      <c r="W9" s="402"/>
      <c r="X9" s="321"/>
    </row>
    <row r="10" spans="1:24" s="323" customFormat="1" ht="24.75" customHeight="1">
      <c r="A10" s="409">
        <v>3</v>
      </c>
      <c r="B10" s="429">
        <f t="shared" si="6"/>
        <v>0.33333333333333298</v>
      </c>
      <c r="C10" s="430" t="s">
        <v>1007</v>
      </c>
      <c r="D10" s="431">
        <v>0.375</v>
      </c>
      <c r="E10" s="432"/>
      <c r="F10" s="433"/>
      <c r="G10" s="434">
        <f t="shared" si="0"/>
        <v>0</v>
      </c>
      <c r="H10" s="435"/>
      <c r="I10" s="436"/>
      <c r="J10" s="434">
        <f t="shared" si="1"/>
        <v>0</v>
      </c>
      <c r="K10" s="435"/>
      <c r="L10" s="436"/>
      <c r="M10" s="434">
        <f t="shared" si="2"/>
        <v>0</v>
      </c>
      <c r="N10" s="435"/>
      <c r="O10" s="436"/>
      <c r="P10" s="434">
        <f t="shared" si="3"/>
        <v>0</v>
      </c>
      <c r="Q10" s="435"/>
      <c r="R10" s="436"/>
      <c r="S10" s="434">
        <f t="shared" si="4"/>
        <v>0</v>
      </c>
      <c r="T10" s="435"/>
      <c r="U10" s="436"/>
      <c r="V10" s="434">
        <f t="shared" si="5"/>
        <v>0</v>
      </c>
      <c r="W10" s="402"/>
      <c r="X10" s="321"/>
    </row>
    <row r="11" spans="1:24" s="323" customFormat="1" ht="24.75" customHeight="1">
      <c r="A11" s="409">
        <v>4</v>
      </c>
      <c r="B11" s="429">
        <f t="shared" si="6"/>
        <v>0.375</v>
      </c>
      <c r="C11" s="430" t="s">
        <v>1007</v>
      </c>
      <c r="D11" s="431">
        <v>0.41666666666666702</v>
      </c>
      <c r="E11" s="432"/>
      <c r="F11" s="433"/>
      <c r="G11" s="434">
        <f t="shared" si="0"/>
        <v>0</v>
      </c>
      <c r="H11" s="435"/>
      <c r="I11" s="436"/>
      <c r="J11" s="434">
        <f t="shared" si="1"/>
        <v>0</v>
      </c>
      <c r="K11" s="435"/>
      <c r="L11" s="436"/>
      <c r="M11" s="434">
        <f t="shared" si="2"/>
        <v>0</v>
      </c>
      <c r="N11" s="435"/>
      <c r="O11" s="436"/>
      <c r="P11" s="434">
        <f t="shared" si="3"/>
        <v>0</v>
      </c>
      <c r="Q11" s="435"/>
      <c r="R11" s="436"/>
      <c r="S11" s="434">
        <f t="shared" si="4"/>
        <v>0</v>
      </c>
      <c r="T11" s="435"/>
      <c r="U11" s="436"/>
      <c r="V11" s="434">
        <f t="shared" si="5"/>
        <v>0</v>
      </c>
      <c r="W11" s="402"/>
      <c r="X11" s="321"/>
    </row>
    <row r="12" spans="1:24" s="323" customFormat="1" ht="24.75" customHeight="1">
      <c r="A12" s="409">
        <v>5</v>
      </c>
      <c r="B12" s="429">
        <f t="shared" si="6"/>
        <v>0.41666666666666702</v>
      </c>
      <c r="C12" s="430" t="s">
        <v>1007</v>
      </c>
      <c r="D12" s="431">
        <v>0.45833333333333298</v>
      </c>
      <c r="E12" s="432"/>
      <c r="F12" s="433"/>
      <c r="G12" s="434">
        <f t="shared" si="0"/>
        <v>0</v>
      </c>
      <c r="H12" s="435"/>
      <c r="I12" s="436"/>
      <c r="J12" s="434">
        <f t="shared" si="1"/>
        <v>0</v>
      </c>
      <c r="K12" s="435"/>
      <c r="L12" s="436"/>
      <c r="M12" s="434">
        <f t="shared" si="2"/>
        <v>0</v>
      </c>
      <c r="N12" s="435"/>
      <c r="O12" s="436"/>
      <c r="P12" s="434">
        <f t="shared" si="3"/>
        <v>0</v>
      </c>
      <c r="Q12" s="435"/>
      <c r="R12" s="436"/>
      <c r="S12" s="434">
        <f t="shared" si="4"/>
        <v>0</v>
      </c>
      <c r="T12" s="435"/>
      <c r="U12" s="436"/>
      <c r="V12" s="434">
        <f t="shared" si="5"/>
        <v>0</v>
      </c>
      <c r="W12" s="402"/>
      <c r="X12" s="321"/>
    </row>
    <row r="13" spans="1:24" s="323" customFormat="1" ht="24.75" customHeight="1">
      <c r="A13" s="409">
        <v>6</v>
      </c>
      <c r="B13" s="429">
        <f t="shared" si="6"/>
        <v>0.45833333333333298</v>
      </c>
      <c r="C13" s="430" t="s">
        <v>1007</v>
      </c>
      <c r="D13" s="431">
        <v>0.5</v>
      </c>
      <c r="E13" s="432"/>
      <c r="F13" s="433"/>
      <c r="G13" s="434">
        <f t="shared" si="0"/>
        <v>0</v>
      </c>
      <c r="H13" s="435"/>
      <c r="I13" s="436"/>
      <c r="J13" s="434">
        <f t="shared" si="1"/>
        <v>0</v>
      </c>
      <c r="K13" s="435"/>
      <c r="L13" s="436"/>
      <c r="M13" s="434">
        <f t="shared" si="2"/>
        <v>0</v>
      </c>
      <c r="N13" s="435"/>
      <c r="O13" s="436"/>
      <c r="P13" s="434">
        <f t="shared" si="3"/>
        <v>0</v>
      </c>
      <c r="Q13" s="435"/>
      <c r="R13" s="436"/>
      <c r="S13" s="434">
        <f t="shared" si="4"/>
        <v>0</v>
      </c>
      <c r="T13" s="435"/>
      <c r="U13" s="436"/>
      <c r="V13" s="434">
        <f t="shared" si="5"/>
        <v>0</v>
      </c>
      <c r="W13" s="402"/>
      <c r="X13" s="321"/>
    </row>
    <row r="14" spans="1:24" s="323" customFormat="1" ht="24.75" customHeight="1">
      <c r="A14" s="409">
        <v>7</v>
      </c>
      <c r="B14" s="429">
        <f t="shared" si="6"/>
        <v>0.5</v>
      </c>
      <c r="C14" s="430" t="s">
        <v>1007</v>
      </c>
      <c r="D14" s="431">
        <v>0.54166666666666696</v>
      </c>
      <c r="E14" s="432"/>
      <c r="F14" s="433"/>
      <c r="G14" s="434">
        <f t="shared" si="0"/>
        <v>0</v>
      </c>
      <c r="H14" s="435"/>
      <c r="I14" s="436"/>
      <c r="J14" s="434">
        <f t="shared" si="1"/>
        <v>0</v>
      </c>
      <c r="K14" s="435"/>
      <c r="L14" s="436"/>
      <c r="M14" s="434">
        <f t="shared" si="2"/>
        <v>0</v>
      </c>
      <c r="N14" s="435"/>
      <c r="O14" s="436"/>
      <c r="P14" s="434">
        <f t="shared" si="3"/>
        <v>0</v>
      </c>
      <c r="Q14" s="435"/>
      <c r="R14" s="436"/>
      <c r="S14" s="434">
        <f t="shared" si="4"/>
        <v>0</v>
      </c>
      <c r="T14" s="435"/>
      <c r="U14" s="436"/>
      <c r="V14" s="434">
        <f t="shared" si="5"/>
        <v>0</v>
      </c>
      <c r="W14" s="402"/>
      <c r="X14" s="321"/>
    </row>
    <row r="15" spans="1:24" s="323" customFormat="1" ht="24.75" customHeight="1">
      <c r="A15" s="409">
        <v>8</v>
      </c>
      <c r="B15" s="429">
        <f t="shared" si="6"/>
        <v>0.54166666666666696</v>
      </c>
      <c r="C15" s="430" t="s">
        <v>1007</v>
      </c>
      <c r="D15" s="431">
        <v>0.58333333333333304</v>
      </c>
      <c r="E15" s="437"/>
      <c r="F15" s="438"/>
      <c r="G15" s="434">
        <f t="shared" si="0"/>
        <v>0</v>
      </c>
      <c r="H15" s="439"/>
      <c r="I15" s="440"/>
      <c r="J15" s="434">
        <f t="shared" si="1"/>
        <v>0</v>
      </c>
      <c r="K15" s="439"/>
      <c r="L15" s="440"/>
      <c r="M15" s="434">
        <f t="shared" si="2"/>
        <v>0</v>
      </c>
      <c r="N15" s="439"/>
      <c r="O15" s="440"/>
      <c r="P15" s="434">
        <f t="shared" si="3"/>
        <v>0</v>
      </c>
      <c r="Q15" s="439"/>
      <c r="R15" s="440"/>
      <c r="S15" s="434">
        <f t="shared" si="4"/>
        <v>0</v>
      </c>
      <c r="T15" s="439"/>
      <c r="U15" s="440"/>
      <c r="V15" s="434">
        <f t="shared" si="5"/>
        <v>0</v>
      </c>
      <c r="W15" s="402"/>
      <c r="X15" s="321"/>
    </row>
    <row r="16" spans="1:24" s="323" customFormat="1" ht="24.75" customHeight="1">
      <c r="A16" s="409">
        <v>9</v>
      </c>
      <c r="B16" s="429">
        <f t="shared" si="6"/>
        <v>0.58333333333333304</v>
      </c>
      <c r="C16" s="430" t="s">
        <v>1007</v>
      </c>
      <c r="D16" s="431">
        <v>0.625</v>
      </c>
      <c r="E16" s="437"/>
      <c r="F16" s="438"/>
      <c r="G16" s="434">
        <f t="shared" si="0"/>
        <v>0</v>
      </c>
      <c r="H16" s="439"/>
      <c r="I16" s="440"/>
      <c r="J16" s="434">
        <f t="shared" si="1"/>
        <v>0</v>
      </c>
      <c r="K16" s="439"/>
      <c r="L16" s="440"/>
      <c r="M16" s="434">
        <f t="shared" si="2"/>
        <v>0</v>
      </c>
      <c r="N16" s="439"/>
      <c r="O16" s="440"/>
      <c r="P16" s="434">
        <f t="shared" si="3"/>
        <v>0</v>
      </c>
      <c r="Q16" s="439"/>
      <c r="R16" s="440"/>
      <c r="S16" s="434">
        <f t="shared" si="4"/>
        <v>0</v>
      </c>
      <c r="T16" s="439"/>
      <c r="U16" s="440"/>
      <c r="V16" s="434">
        <f t="shared" si="5"/>
        <v>0</v>
      </c>
      <c r="W16" s="402"/>
      <c r="X16" s="321"/>
    </row>
    <row r="17" spans="1:24" s="323" customFormat="1" ht="24.75" customHeight="1">
      <c r="A17" s="409">
        <v>10</v>
      </c>
      <c r="B17" s="429">
        <f t="shared" si="6"/>
        <v>0.625</v>
      </c>
      <c r="C17" s="430" t="s">
        <v>1007</v>
      </c>
      <c r="D17" s="431">
        <v>0.66666666666666696</v>
      </c>
      <c r="E17" s="437"/>
      <c r="F17" s="438"/>
      <c r="G17" s="434">
        <f t="shared" si="0"/>
        <v>0</v>
      </c>
      <c r="H17" s="439"/>
      <c r="I17" s="440"/>
      <c r="J17" s="434">
        <f t="shared" si="1"/>
        <v>0</v>
      </c>
      <c r="K17" s="439"/>
      <c r="L17" s="440"/>
      <c r="M17" s="434">
        <f t="shared" si="2"/>
        <v>0</v>
      </c>
      <c r="N17" s="439"/>
      <c r="O17" s="440"/>
      <c r="P17" s="434">
        <f t="shared" si="3"/>
        <v>0</v>
      </c>
      <c r="Q17" s="439"/>
      <c r="R17" s="440"/>
      <c r="S17" s="434">
        <f t="shared" si="4"/>
        <v>0</v>
      </c>
      <c r="T17" s="439"/>
      <c r="U17" s="440"/>
      <c r="V17" s="434">
        <f t="shared" si="5"/>
        <v>0</v>
      </c>
      <c r="W17" s="402"/>
      <c r="X17" s="321"/>
    </row>
    <row r="18" spans="1:24" s="323" customFormat="1" ht="24.75" customHeight="1">
      <c r="A18" s="409">
        <v>11</v>
      </c>
      <c r="B18" s="429">
        <f t="shared" si="6"/>
        <v>0.66666666666666696</v>
      </c>
      <c r="C18" s="430" t="s">
        <v>1007</v>
      </c>
      <c r="D18" s="431">
        <v>0.70833333333333304</v>
      </c>
      <c r="E18" s="437"/>
      <c r="F18" s="438"/>
      <c r="G18" s="434">
        <f t="shared" si="0"/>
        <v>0</v>
      </c>
      <c r="H18" s="439"/>
      <c r="I18" s="440"/>
      <c r="J18" s="434">
        <f t="shared" si="1"/>
        <v>0</v>
      </c>
      <c r="K18" s="439"/>
      <c r="L18" s="440"/>
      <c r="M18" s="434">
        <f t="shared" si="2"/>
        <v>0</v>
      </c>
      <c r="N18" s="439"/>
      <c r="O18" s="440"/>
      <c r="P18" s="434">
        <f t="shared" si="3"/>
        <v>0</v>
      </c>
      <c r="Q18" s="439"/>
      <c r="R18" s="440"/>
      <c r="S18" s="434">
        <f t="shared" si="4"/>
        <v>0</v>
      </c>
      <c r="T18" s="439"/>
      <c r="U18" s="440"/>
      <c r="V18" s="434">
        <f t="shared" si="5"/>
        <v>0</v>
      </c>
      <c r="W18" s="402"/>
      <c r="X18" s="321"/>
    </row>
    <row r="19" spans="1:24" s="323" customFormat="1" ht="24.75" customHeight="1">
      <c r="A19" s="409">
        <v>12</v>
      </c>
      <c r="B19" s="429">
        <f t="shared" si="6"/>
        <v>0.70833333333333304</v>
      </c>
      <c r="C19" s="430" t="s">
        <v>1007</v>
      </c>
      <c r="D19" s="431">
        <v>0.75</v>
      </c>
      <c r="E19" s="437"/>
      <c r="F19" s="438"/>
      <c r="G19" s="434">
        <f t="shared" si="0"/>
        <v>0</v>
      </c>
      <c r="H19" s="439"/>
      <c r="I19" s="440"/>
      <c r="J19" s="434">
        <f t="shared" si="1"/>
        <v>0</v>
      </c>
      <c r="K19" s="439"/>
      <c r="L19" s="440"/>
      <c r="M19" s="434">
        <f t="shared" si="2"/>
        <v>0</v>
      </c>
      <c r="N19" s="439"/>
      <c r="O19" s="440"/>
      <c r="P19" s="434">
        <f t="shared" si="3"/>
        <v>0</v>
      </c>
      <c r="Q19" s="439"/>
      <c r="R19" s="440"/>
      <c r="S19" s="434">
        <f t="shared" si="4"/>
        <v>0</v>
      </c>
      <c r="T19" s="439"/>
      <c r="U19" s="440"/>
      <c r="V19" s="434">
        <f t="shared" si="5"/>
        <v>0</v>
      </c>
      <c r="W19" s="402"/>
      <c r="X19" s="321"/>
    </row>
    <row r="20" spans="1:24" s="323" customFormat="1" ht="24.75" customHeight="1">
      <c r="A20" s="409">
        <v>13</v>
      </c>
      <c r="B20" s="429">
        <f t="shared" si="6"/>
        <v>0.75</v>
      </c>
      <c r="C20" s="430" t="s">
        <v>1007</v>
      </c>
      <c r="D20" s="431">
        <v>0.79166666666666696</v>
      </c>
      <c r="E20" s="437"/>
      <c r="F20" s="438"/>
      <c r="G20" s="434">
        <f t="shared" si="0"/>
        <v>0</v>
      </c>
      <c r="H20" s="439"/>
      <c r="I20" s="440"/>
      <c r="J20" s="434">
        <f t="shared" si="1"/>
        <v>0</v>
      </c>
      <c r="K20" s="439"/>
      <c r="L20" s="440"/>
      <c r="M20" s="434">
        <f t="shared" si="2"/>
        <v>0</v>
      </c>
      <c r="N20" s="439"/>
      <c r="O20" s="440"/>
      <c r="P20" s="434">
        <f t="shared" si="3"/>
        <v>0</v>
      </c>
      <c r="Q20" s="439"/>
      <c r="R20" s="440"/>
      <c r="S20" s="434">
        <f t="shared" si="4"/>
        <v>0</v>
      </c>
      <c r="T20" s="439"/>
      <c r="U20" s="440"/>
      <c r="V20" s="434">
        <f t="shared" si="5"/>
        <v>0</v>
      </c>
      <c r="W20" s="402"/>
      <c r="X20" s="321"/>
    </row>
    <row r="21" spans="1:24" s="323" customFormat="1" ht="24.75" customHeight="1">
      <c r="A21" s="409">
        <v>14</v>
      </c>
      <c r="B21" s="429">
        <f t="shared" si="6"/>
        <v>0.79166666666666696</v>
      </c>
      <c r="C21" s="430" t="s">
        <v>1007</v>
      </c>
      <c r="D21" s="431">
        <v>0.83333333333333304</v>
      </c>
      <c r="E21" s="437"/>
      <c r="F21" s="438"/>
      <c r="G21" s="434">
        <f t="shared" si="0"/>
        <v>0</v>
      </c>
      <c r="H21" s="439"/>
      <c r="I21" s="440"/>
      <c r="J21" s="434">
        <f t="shared" si="1"/>
        <v>0</v>
      </c>
      <c r="K21" s="439"/>
      <c r="L21" s="440"/>
      <c r="M21" s="434">
        <f t="shared" si="2"/>
        <v>0</v>
      </c>
      <c r="N21" s="439"/>
      <c r="O21" s="440"/>
      <c r="P21" s="434">
        <f t="shared" si="3"/>
        <v>0</v>
      </c>
      <c r="Q21" s="439"/>
      <c r="R21" s="440"/>
      <c r="S21" s="434">
        <f t="shared" si="4"/>
        <v>0</v>
      </c>
      <c r="T21" s="439"/>
      <c r="U21" s="440"/>
      <c r="V21" s="434">
        <f t="shared" si="5"/>
        <v>0</v>
      </c>
      <c r="W21" s="402"/>
      <c r="X21" s="321"/>
    </row>
    <row r="22" spans="1:24" s="323" customFormat="1" ht="24.75" customHeight="1">
      <c r="A22" s="409">
        <v>15</v>
      </c>
      <c r="B22" s="429">
        <f t="shared" si="6"/>
        <v>0.83333333333333304</v>
      </c>
      <c r="C22" s="430" t="s">
        <v>1007</v>
      </c>
      <c r="D22" s="431">
        <v>0.875</v>
      </c>
      <c r="E22" s="437"/>
      <c r="F22" s="438"/>
      <c r="G22" s="434">
        <f t="shared" si="0"/>
        <v>0</v>
      </c>
      <c r="H22" s="439"/>
      <c r="I22" s="440"/>
      <c r="J22" s="434">
        <f t="shared" si="1"/>
        <v>0</v>
      </c>
      <c r="K22" s="439"/>
      <c r="L22" s="440"/>
      <c r="M22" s="434">
        <f t="shared" si="2"/>
        <v>0</v>
      </c>
      <c r="N22" s="439"/>
      <c r="O22" s="440"/>
      <c r="P22" s="434">
        <f t="shared" si="3"/>
        <v>0</v>
      </c>
      <c r="Q22" s="439"/>
      <c r="R22" s="440"/>
      <c r="S22" s="434">
        <f t="shared" si="4"/>
        <v>0</v>
      </c>
      <c r="T22" s="439"/>
      <c r="U22" s="440"/>
      <c r="V22" s="434">
        <f t="shared" si="5"/>
        <v>0</v>
      </c>
      <c r="W22" s="402"/>
      <c r="X22" s="321"/>
    </row>
    <row r="23" spans="1:24" s="323" customFormat="1" ht="24.75" customHeight="1">
      <c r="A23" s="409">
        <v>16</v>
      </c>
      <c r="B23" s="429">
        <f t="shared" si="6"/>
        <v>0.875</v>
      </c>
      <c r="C23" s="430" t="s">
        <v>1007</v>
      </c>
      <c r="D23" s="431">
        <v>0.91666666666666696</v>
      </c>
      <c r="E23" s="437"/>
      <c r="F23" s="438"/>
      <c r="G23" s="434">
        <f t="shared" si="0"/>
        <v>0</v>
      </c>
      <c r="H23" s="439"/>
      <c r="I23" s="440"/>
      <c r="J23" s="434">
        <f t="shared" si="1"/>
        <v>0</v>
      </c>
      <c r="K23" s="439"/>
      <c r="L23" s="440"/>
      <c r="M23" s="434">
        <f t="shared" si="2"/>
        <v>0</v>
      </c>
      <c r="N23" s="439"/>
      <c r="O23" s="440"/>
      <c r="P23" s="434">
        <f t="shared" si="3"/>
        <v>0</v>
      </c>
      <c r="Q23" s="439"/>
      <c r="R23" s="440"/>
      <c r="S23" s="434">
        <f t="shared" si="4"/>
        <v>0</v>
      </c>
      <c r="T23" s="439"/>
      <c r="U23" s="440"/>
      <c r="V23" s="434">
        <f t="shared" si="5"/>
        <v>0</v>
      </c>
      <c r="W23" s="402"/>
      <c r="X23" s="321"/>
    </row>
    <row r="24" spans="1:24" s="323" customFormat="1" ht="24.75" customHeight="1">
      <c r="A24" s="409">
        <v>17</v>
      </c>
      <c r="B24" s="429">
        <f t="shared" si="6"/>
        <v>0.91666666666666696</v>
      </c>
      <c r="C24" s="430" t="s">
        <v>1007</v>
      </c>
      <c r="D24" s="431">
        <v>0.95833333333333404</v>
      </c>
      <c r="E24" s="437"/>
      <c r="F24" s="438"/>
      <c r="G24" s="434">
        <f t="shared" si="0"/>
        <v>0</v>
      </c>
      <c r="H24" s="439"/>
      <c r="I24" s="440"/>
      <c r="J24" s="434">
        <f t="shared" si="1"/>
        <v>0</v>
      </c>
      <c r="K24" s="439"/>
      <c r="L24" s="440"/>
      <c r="M24" s="434">
        <f t="shared" si="2"/>
        <v>0</v>
      </c>
      <c r="N24" s="439"/>
      <c r="O24" s="440"/>
      <c r="P24" s="434">
        <f t="shared" si="3"/>
        <v>0</v>
      </c>
      <c r="Q24" s="439"/>
      <c r="R24" s="440"/>
      <c r="S24" s="434">
        <f t="shared" si="4"/>
        <v>0</v>
      </c>
      <c r="T24" s="439"/>
      <c r="U24" s="440"/>
      <c r="V24" s="434">
        <f t="shared" si="5"/>
        <v>0</v>
      </c>
      <c r="W24" s="402"/>
      <c r="X24" s="321"/>
    </row>
    <row r="25" spans="1:24" s="323" customFormat="1" ht="24.75" customHeight="1">
      <c r="A25" s="409">
        <v>18</v>
      </c>
      <c r="B25" s="429">
        <f t="shared" si="6"/>
        <v>0.95833333333333404</v>
      </c>
      <c r="C25" s="430" t="s">
        <v>1007</v>
      </c>
      <c r="D25" s="431">
        <v>1</v>
      </c>
      <c r="E25" s="437"/>
      <c r="F25" s="438"/>
      <c r="G25" s="434">
        <f t="shared" si="0"/>
        <v>0</v>
      </c>
      <c r="H25" s="439"/>
      <c r="I25" s="440"/>
      <c r="J25" s="434">
        <f t="shared" si="1"/>
        <v>0</v>
      </c>
      <c r="K25" s="439"/>
      <c r="L25" s="440"/>
      <c r="M25" s="434">
        <f t="shared" si="2"/>
        <v>0</v>
      </c>
      <c r="N25" s="439"/>
      <c r="O25" s="440"/>
      <c r="P25" s="434">
        <f t="shared" si="3"/>
        <v>0</v>
      </c>
      <c r="Q25" s="439"/>
      <c r="R25" s="440"/>
      <c r="S25" s="434">
        <f t="shared" si="4"/>
        <v>0</v>
      </c>
      <c r="T25" s="439"/>
      <c r="U25" s="440"/>
      <c r="V25" s="434">
        <f t="shared" si="5"/>
        <v>0</v>
      </c>
      <c r="W25" s="402"/>
      <c r="X25" s="321"/>
    </row>
    <row r="26" spans="1:24" s="323" customFormat="1" ht="24.75" customHeight="1">
      <c r="A26" s="409">
        <v>19</v>
      </c>
      <c r="B26" s="429">
        <f t="shared" si="6"/>
        <v>1</v>
      </c>
      <c r="C26" s="430" t="s">
        <v>1007</v>
      </c>
      <c r="D26" s="431">
        <v>1.0416666666666701</v>
      </c>
      <c r="E26" s="437"/>
      <c r="F26" s="438"/>
      <c r="G26" s="434">
        <f t="shared" si="0"/>
        <v>0</v>
      </c>
      <c r="H26" s="439"/>
      <c r="I26" s="440"/>
      <c r="J26" s="434">
        <f t="shared" si="1"/>
        <v>0</v>
      </c>
      <c r="K26" s="439"/>
      <c r="L26" s="440"/>
      <c r="M26" s="434">
        <f t="shared" si="2"/>
        <v>0</v>
      </c>
      <c r="N26" s="439"/>
      <c r="O26" s="440"/>
      <c r="P26" s="434">
        <f t="shared" si="3"/>
        <v>0</v>
      </c>
      <c r="Q26" s="439"/>
      <c r="R26" s="440"/>
      <c r="S26" s="434">
        <f t="shared" si="4"/>
        <v>0</v>
      </c>
      <c r="T26" s="439"/>
      <c r="U26" s="440"/>
      <c r="V26" s="434">
        <f t="shared" si="5"/>
        <v>0</v>
      </c>
      <c r="W26" s="402"/>
      <c r="X26" s="321"/>
    </row>
    <row r="27" spans="1:24" s="323" customFormat="1" ht="24.75" customHeight="1">
      <c r="A27" s="409">
        <v>20</v>
      </c>
      <c r="B27" s="429">
        <f t="shared" si="6"/>
        <v>1.0416666666666701</v>
      </c>
      <c r="C27" s="430" t="s">
        <v>1007</v>
      </c>
      <c r="D27" s="431">
        <v>1.0833333333333299</v>
      </c>
      <c r="E27" s="437"/>
      <c r="F27" s="438"/>
      <c r="G27" s="434">
        <f t="shared" si="0"/>
        <v>0</v>
      </c>
      <c r="H27" s="439"/>
      <c r="I27" s="440"/>
      <c r="J27" s="434">
        <f t="shared" si="1"/>
        <v>0</v>
      </c>
      <c r="K27" s="439"/>
      <c r="L27" s="440"/>
      <c r="M27" s="434">
        <f t="shared" si="2"/>
        <v>0</v>
      </c>
      <c r="N27" s="439"/>
      <c r="O27" s="440"/>
      <c r="P27" s="434">
        <f t="shared" si="3"/>
        <v>0</v>
      </c>
      <c r="Q27" s="439"/>
      <c r="R27" s="440"/>
      <c r="S27" s="434">
        <f t="shared" si="4"/>
        <v>0</v>
      </c>
      <c r="T27" s="439"/>
      <c r="U27" s="440"/>
      <c r="V27" s="434">
        <f t="shared" si="5"/>
        <v>0</v>
      </c>
      <c r="W27" s="402"/>
      <c r="X27" s="321"/>
    </row>
    <row r="28" spans="1:24" s="323" customFormat="1" ht="24.75" customHeight="1">
      <c r="A28" s="409">
        <v>21</v>
      </c>
      <c r="B28" s="429">
        <f t="shared" si="6"/>
        <v>1.0833333333333299</v>
      </c>
      <c r="C28" s="430" t="s">
        <v>1007</v>
      </c>
      <c r="D28" s="431">
        <v>1.12500000000001</v>
      </c>
      <c r="E28" s="437"/>
      <c r="F28" s="438"/>
      <c r="G28" s="434">
        <f t="shared" si="0"/>
        <v>0</v>
      </c>
      <c r="H28" s="439"/>
      <c r="I28" s="440"/>
      <c r="J28" s="434">
        <f t="shared" si="1"/>
        <v>0</v>
      </c>
      <c r="K28" s="439"/>
      <c r="L28" s="440"/>
      <c r="M28" s="434">
        <f t="shared" si="2"/>
        <v>0</v>
      </c>
      <c r="N28" s="439"/>
      <c r="O28" s="440"/>
      <c r="P28" s="434">
        <f t="shared" si="3"/>
        <v>0</v>
      </c>
      <c r="Q28" s="439"/>
      <c r="R28" s="440"/>
      <c r="S28" s="434">
        <f t="shared" si="4"/>
        <v>0</v>
      </c>
      <c r="T28" s="439"/>
      <c r="U28" s="440"/>
      <c r="V28" s="434">
        <f t="shared" si="5"/>
        <v>0</v>
      </c>
      <c r="W28" s="402"/>
      <c r="X28" s="321"/>
    </row>
    <row r="29" spans="1:24" s="323" customFormat="1" ht="24.75" customHeight="1">
      <c r="A29" s="409">
        <v>22</v>
      </c>
      <c r="B29" s="429">
        <f t="shared" si="6"/>
        <v>1.12500000000001</v>
      </c>
      <c r="C29" s="430" t="s">
        <v>1007</v>
      </c>
      <c r="D29" s="431">
        <v>1.1666666666666801</v>
      </c>
      <c r="E29" s="437"/>
      <c r="F29" s="438"/>
      <c r="G29" s="434">
        <f t="shared" si="0"/>
        <v>0</v>
      </c>
      <c r="H29" s="439"/>
      <c r="I29" s="440"/>
      <c r="J29" s="434">
        <f t="shared" si="1"/>
        <v>0</v>
      </c>
      <c r="K29" s="439"/>
      <c r="L29" s="440"/>
      <c r="M29" s="434">
        <f t="shared" si="2"/>
        <v>0</v>
      </c>
      <c r="N29" s="439"/>
      <c r="O29" s="440"/>
      <c r="P29" s="434">
        <f t="shared" si="3"/>
        <v>0</v>
      </c>
      <c r="Q29" s="439"/>
      <c r="R29" s="440"/>
      <c r="S29" s="434">
        <f t="shared" si="4"/>
        <v>0</v>
      </c>
      <c r="T29" s="439"/>
      <c r="U29" s="440"/>
      <c r="V29" s="434">
        <f t="shared" si="5"/>
        <v>0</v>
      </c>
      <c r="W29" s="402"/>
      <c r="X29" s="321"/>
    </row>
    <row r="30" spans="1:24" s="323" customFormat="1" ht="24.75" customHeight="1">
      <c r="A30" s="409">
        <v>23</v>
      </c>
      <c r="B30" s="429">
        <f t="shared" si="6"/>
        <v>1.1666666666666801</v>
      </c>
      <c r="C30" s="430" t="s">
        <v>1007</v>
      </c>
      <c r="D30" s="431">
        <v>1.2083333333333499</v>
      </c>
      <c r="E30" s="437"/>
      <c r="F30" s="438"/>
      <c r="G30" s="434">
        <f t="shared" si="0"/>
        <v>0</v>
      </c>
      <c r="H30" s="439"/>
      <c r="I30" s="440"/>
      <c r="J30" s="434">
        <f t="shared" si="1"/>
        <v>0</v>
      </c>
      <c r="K30" s="439"/>
      <c r="L30" s="440"/>
      <c r="M30" s="434">
        <f t="shared" si="2"/>
        <v>0</v>
      </c>
      <c r="N30" s="439"/>
      <c r="O30" s="440"/>
      <c r="P30" s="434">
        <f t="shared" si="3"/>
        <v>0</v>
      </c>
      <c r="Q30" s="439"/>
      <c r="R30" s="440"/>
      <c r="S30" s="434">
        <f t="shared" si="4"/>
        <v>0</v>
      </c>
      <c r="T30" s="439"/>
      <c r="U30" s="440"/>
      <c r="V30" s="434">
        <f t="shared" si="5"/>
        <v>0</v>
      </c>
      <c r="W30" s="402"/>
      <c r="X30" s="321"/>
    </row>
    <row r="31" spans="1:24" s="323" customFormat="1" ht="24.75" customHeight="1">
      <c r="A31" s="409">
        <v>24</v>
      </c>
      <c r="B31" s="429">
        <f t="shared" si="6"/>
        <v>1.2083333333333499</v>
      </c>
      <c r="C31" s="430" t="s">
        <v>1007</v>
      </c>
      <c r="D31" s="431">
        <v>1.25000000000002</v>
      </c>
      <c r="E31" s="437"/>
      <c r="F31" s="438"/>
      <c r="G31" s="441">
        <f t="shared" si="0"/>
        <v>0</v>
      </c>
      <c r="H31" s="439"/>
      <c r="I31" s="440"/>
      <c r="J31" s="441">
        <f t="shared" si="1"/>
        <v>0</v>
      </c>
      <c r="K31" s="439"/>
      <c r="L31" s="440"/>
      <c r="M31" s="441">
        <f t="shared" si="2"/>
        <v>0</v>
      </c>
      <c r="N31" s="439"/>
      <c r="O31" s="440"/>
      <c r="P31" s="441">
        <f t="shared" si="3"/>
        <v>0</v>
      </c>
      <c r="Q31" s="439"/>
      <c r="R31" s="440"/>
      <c r="S31" s="441">
        <f t="shared" si="4"/>
        <v>0</v>
      </c>
      <c r="T31" s="439"/>
      <c r="U31" s="440"/>
      <c r="V31" s="441">
        <f t="shared" si="5"/>
        <v>0</v>
      </c>
      <c r="W31" s="402"/>
      <c r="X31" s="321"/>
    </row>
    <row r="32" spans="1:24">
      <c r="A32" s="319"/>
      <c r="B32" s="442"/>
      <c r="C32" s="442"/>
      <c r="D32" s="442"/>
      <c r="E32" s="443"/>
      <c r="F32" s="443"/>
      <c r="G32" s="443"/>
      <c r="H32" s="443"/>
      <c r="I32" s="443"/>
      <c r="J32" s="443"/>
      <c r="K32" s="443"/>
      <c r="L32" s="443"/>
      <c r="M32" s="443"/>
      <c r="N32" s="443"/>
      <c r="O32" s="443"/>
      <c r="P32" s="443"/>
      <c r="Q32" s="443"/>
      <c r="R32" s="443"/>
      <c r="S32" s="443"/>
      <c r="T32" s="443"/>
      <c r="U32" s="443"/>
      <c r="V32" s="443"/>
      <c r="W32" s="319"/>
      <c r="X32" s="319"/>
    </row>
    <row r="33" spans="1:24" ht="14.25" customHeight="1">
      <c r="A33" s="648"/>
      <c r="B33" s="648"/>
      <c r="C33" s="648"/>
      <c r="D33" s="648"/>
      <c r="E33" s="648"/>
      <c r="F33" s="648"/>
      <c r="G33" s="648"/>
      <c r="H33" s="648"/>
      <c r="I33" s="648"/>
      <c r="J33" s="648"/>
      <c r="K33" s="648"/>
      <c r="L33" s="648"/>
      <c r="M33" s="648"/>
      <c r="N33" s="648"/>
      <c r="O33" s="648"/>
      <c r="P33" s="648"/>
      <c r="Q33" s="648"/>
      <c r="R33" s="648"/>
      <c r="S33" s="648"/>
      <c r="T33" s="648"/>
      <c r="U33" s="648"/>
      <c r="V33" s="648"/>
      <c r="W33" s="648"/>
      <c r="X33" s="319"/>
    </row>
    <row r="34" spans="1:24">
      <c r="A34" s="648"/>
      <c r="B34" s="648"/>
      <c r="C34" s="648"/>
      <c r="D34" s="648"/>
      <c r="E34" s="648"/>
      <c r="F34" s="648"/>
      <c r="G34" s="648"/>
      <c r="H34" s="648"/>
      <c r="I34" s="648"/>
      <c r="J34" s="648"/>
      <c r="K34" s="648"/>
      <c r="L34" s="648"/>
      <c r="M34" s="648"/>
      <c r="N34" s="648"/>
      <c r="O34" s="648"/>
      <c r="P34" s="648"/>
      <c r="Q34" s="648"/>
      <c r="R34" s="648"/>
      <c r="S34" s="648"/>
      <c r="T34" s="648"/>
      <c r="U34" s="648"/>
      <c r="V34" s="648"/>
      <c r="W34" s="648"/>
      <c r="X34" s="319"/>
    </row>
    <row r="35" spans="1:24">
      <c r="A35" s="648"/>
      <c r="B35" s="648"/>
      <c r="C35" s="648"/>
      <c r="D35" s="648"/>
      <c r="E35" s="648"/>
      <c r="F35" s="648"/>
      <c r="G35" s="648"/>
      <c r="H35" s="648"/>
      <c r="I35" s="648"/>
      <c r="J35" s="648"/>
      <c r="K35" s="648"/>
      <c r="L35" s="648"/>
      <c r="M35" s="648"/>
      <c r="N35" s="648"/>
      <c r="O35" s="648"/>
      <c r="P35" s="648"/>
      <c r="Q35" s="648"/>
      <c r="R35" s="648"/>
      <c r="S35" s="648"/>
      <c r="T35" s="648"/>
      <c r="U35" s="648"/>
      <c r="V35" s="648"/>
      <c r="W35" s="648"/>
      <c r="X35" s="319"/>
    </row>
    <row r="36" spans="1:24">
      <c r="A36" s="335"/>
      <c r="B36" s="338"/>
      <c r="C36" s="338"/>
      <c r="D36" s="338"/>
      <c r="E36" s="338"/>
      <c r="F36" s="338"/>
      <c r="G36" s="338"/>
      <c r="H36" s="338"/>
      <c r="I36" s="338"/>
      <c r="J36" s="338"/>
      <c r="K36" s="338"/>
      <c r="L36" s="338"/>
      <c r="M36" s="338"/>
      <c r="N36" s="338"/>
      <c r="O36" s="338"/>
      <c r="P36" s="338"/>
      <c r="Q36" s="338"/>
      <c r="R36" s="338"/>
      <c r="S36" s="338"/>
      <c r="T36" s="338"/>
      <c r="U36" s="338"/>
      <c r="V36" s="338"/>
      <c r="W36" s="338"/>
      <c r="X36" s="319"/>
    </row>
    <row r="37" spans="1:24">
      <c r="A37" s="335"/>
      <c r="B37" s="338"/>
      <c r="C37" s="338"/>
      <c r="D37" s="338"/>
      <c r="E37" s="338"/>
      <c r="F37" s="338"/>
      <c r="G37" s="338"/>
      <c r="H37" s="338"/>
      <c r="I37" s="338"/>
      <c r="J37" s="338"/>
      <c r="K37" s="338"/>
      <c r="L37" s="338"/>
      <c r="M37" s="338"/>
      <c r="N37" s="338"/>
      <c r="O37" s="338"/>
      <c r="P37" s="338"/>
      <c r="Q37" s="338"/>
      <c r="R37" s="338"/>
      <c r="S37" s="338"/>
      <c r="T37" s="338"/>
      <c r="U37" s="338"/>
      <c r="V37" s="338"/>
      <c r="W37" s="338"/>
      <c r="X37" s="319"/>
    </row>
    <row r="38" spans="1:24">
      <c r="A38" s="335"/>
      <c r="B38" s="338"/>
      <c r="C38" s="338"/>
      <c r="D38" s="338"/>
      <c r="E38" s="338"/>
      <c r="F38" s="338"/>
      <c r="G38" s="338"/>
      <c r="H38" s="338"/>
      <c r="I38" s="338"/>
      <c r="J38" s="338"/>
      <c r="K38" s="338"/>
      <c r="L38" s="338"/>
      <c r="M38" s="338"/>
      <c r="N38" s="338"/>
      <c r="O38" s="338"/>
      <c r="P38" s="338"/>
      <c r="Q38" s="338"/>
      <c r="R38" s="338"/>
      <c r="S38" s="338"/>
      <c r="T38" s="338"/>
      <c r="U38" s="338"/>
      <c r="V38" s="338"/>
      <c r="W38" s="338"/>
      <c r="X38" s="319"/>
    </row>
    <row r="39" spans="1:24">
      <c r="A39" s="335"/>
      <c r="B39" s="338"/>
      <c r="C39" s="338"/>
      <c r="D39" s="338"/>
      <c r="E39" s="338"/>
      <c r="F39" s="338"/>
      <c r="G39" s="338"/>
      <c r="H39" s="338"/>
      <c r="I39" s="338"/>
      <c r="J39" s="338"/>
      <c r="K39" s="338"/>
      <c r="L39" s="338"/>
      <c r="M39" s="338"/>
      <c r="N39" s="338"/>
      <c r="O39" s="338"/>
      <c r="P39" s="338"/>
      <c r="Q39" s="338"/>
      <c r="R39" s="338"/>
      <c r="S39" s="338"/>
      <c r="T39" s="338"/>
      <c r="U39" s="338"/>
      <c r="V39" s="338"/>
      <c r="W39" s="338"/>
      <c r="X39" s="319"/>
    </row>
    <row r="40" spans="1:24">
      <c r="A40" s="335"/>
      <c r="B40" s="338"/>
      <c r="C40" s="338"/>
      <c r="D40" s="338"/>
      <c r="E40" s="338"/>
      <c r="F40" s="338"/>
      <c r="G40" s="338"/>
      <c r="H40" s="338"/>
      <c r="I40" s="338"/>
      <c r="J40" s="338"/>
      <c r="K40" s="338"/>
      <c r="L40" s="338"/>
      <c r="M40" s="338"/>
      <c r="N40" s="338"/>
      <c r="O40" s="338"/>
      <c r="P40" s="338"/>
      <c r="Q40" s="338"/>
      <c r="R40" s="338"/>
      <c r="S40" s="338"/>
      <c r="T40" s="338"/>
      <c r="U40" s="338"/>
      <c r="V40" s="338"/>
      <c r="W40" s="338"/>
      <c r="X40" s="319"/>
    </row>
    <row r="41" spans="1:24">
      <c r="A41" s="335"/>
      <c r="B41" s="338"/>
      <c r="C41" s="338"/>
      <c r="D41" s="338"/>
      <c r="E41" s="338"/>
      <c r="F41" s="338"/>
      <c r="G41" s="338"/>
      <c r="H41" s="338"/>
      <c r="I41" s="338"/>
      <c r="J41" s="338"/>
      <c r="K41" s="338"/>
      <c r="L41" s="338"/>
      <c r="M41" s="338"/>
      <c r="N41" s="338"/>
      <c r="O41" s="338"/>
      <c r="P41" s="338"/>
      <c r="Q41" s="338"/>
      <c r="R41" s="338"/>
      <c r="S41" s="338"/>
      <c r="T41" s="338"/>
      <c r="U41" s="338"/>
      <c r="V41" s="338"/>
      <c r="W41" s="338"/>
      <c r="X41" s="319"/>
    </row>
    <row r="42" spans="1:24">
      <c r="A42" s="335"/>
      <c r="B42" s="338"/>
      <c r="C42" s="338"/>
      <c r="D42" s="338"/>
      <c r="E42" s="338"/>
      <c r="F42" s="338"/>
      <c r="G42" s="338"/>
      <c r="H42" s="338"/>
      <c r="I42" s="338"/>
      <c r="J42" s="338"/>
      <c r="K42" s="338"/>
      <c r="L42" s="338"/>
      <c r="M42" s="338"/>
      <c r="N42" s="338"/>
      <c r="O42" s="338"/>
      <c r="P42" s="338"/>
      <c r="Q42" s="338"/>
      <c r="R42" s="338"/>
      <c r="S42" s="338"/>
      <c r="T42" s="338"/>
      <c r="U42" s="338"/>
      <c r="V42" s="338"/>
      <c r="W42" s="338"/>
      <c r="X42" s="319"/>
    </row>
    <row r="43" spans="1:24">
      <c r="A43" s="335"/>
      <c r="B43" s="338"/>
      <c r="C43" s="338"/>
      <c r="D43" s="338"/>
      <c r="E43" s="338"/>
      <c r="F43" s="338"/>
      <c r="G43" s="338"/>
      <c r="H43" s="338"/>
      <c r="I43" s="338"/>
      <c r="J43" s="338"/>
      <c r="K43" s="338"/>
      <c r="L43" s="338"/>
      <c r="M43" s="338"/>
      <c r="N43" s="338"/>
      <c r="O43" s="338"/>
      <c r="P43" s="338"/>
      <c r="Q43" s="338"/>
      <c r="R43" s="338"/>
      <c r="S43" s="338"/>
      <c r="T43" s="338"/>
      <c r="U43" s="338"/>
      <c r="V43" s="338"/>
      <c r="W43" s="338"/>
      <c r="X43" s="319"/>
    </row>
    <row r="44" spans="1:24">
      <c r="A44" s="335"/>
      <c r="B44" s="338"/>
      <c r="C44" s="338"/>
      <c r="D44" s="338"/>
      <c r="E44" s="338"/>
      <c r="F44" s="338"/>
      <c r="G44" s="338"/>
      <c r="H44" s="338"/>
      <c r="I44" s="338"/>
      <c r="J44" s="338"/>
      <c r="K44" s="338"/>
      <c r="L44" s="338"/>
      <c r="M44" s="338"/>
      <c r="N44" s="338"/>
      <c r="O44" s="338"/>
      <c r="P44" s="338"/>
      <c r="Q44" s="338"/>
      <c r="R44" s="338"/>
      <c r="S44" s="338"/>
      <c r="T44" s="338"/>
      <c r="U44" s="338"/>
      <c r="V44" s="338"/>
      <c r="W44" s="338"/>
      <c r="X44" s="319"/>
    </row>
    <row r="45" spans="1:24">
      <c r="A45" s="335"/>
      <c r="B45" s="338"/>
      <c r="C45" s="338"/>
      <c r="D45" s="338"/>
      <c r="E45" s="338"/>
      <c r="F45" s="338"/>
      <c r="G45" s="338"/>
      <c r="H45" s="338"/>
      <c r="I45" s="338"/>
      <c r="J45" s="338"/>
      <c r="K45" s="338"/>
      <c r="L45" s="338"/>
      <c r="M45" s="338"/>
      <c r="N45" s="338"/>
      <c r="O45" s="338"/>
      <c r="P45" s="338"/>
      <c r="Q45" s="338"/>
      <c r="R45" s="338"/>
      <c r="S45" s="338"/>
      <c r="T45" s="338"/>
      <c r="U45" s="338"/>
      <c r="V45" s="338"/>
      <c r="W45" s="338"/>
      <c r="X45" s="319"/>
    </row>
    <row r="46" spans="1:24">
      <c r="A46" s="335"/>
      <c r="B46" s="338"/>
      <c r="C46" s="338"/>
      <c r="D46" s="338"/>
      <c r="E46" s="338"/>
      <c r="F46" s="338"/>
      <c r="G46" s="338"/>
      <c r="H46" s="338"/>
      <c r="I46" s="338"/>
      <c r="J46" s="338"/>
      <c r="K46" s="338"/>
      <c r="L46" s="338"/>
      <c r="M46" s="338"/>
      <c r="N46" s="338"/>
      <c r="O46" s="338"/>
      <c r="P46" s="338"/>
      <c r="Q46" s="338"/>
      <c r="R46" s="338"/>
      <c r="S46" s="338"/>
      <c r="T46" s="338"/>
      <c r="U46" s="338"/>
      <c r="V46" s="338"/>
      <c r="W46" s="338"/>
      <c r="X46" s="319"/>
    </row>
    <row r="47" spans="1:24">
      <c r="A47" s="335"/>
      <c r="B47" s="338"/>
      <c r="C47" s="338"/>
      <c r="D47" s="338"/>
      <c r="E47" s="338"/>
      <c r="F47" s="338"/>
      <c r="G47" s="338"/>
      <c r="H47" s="338"/>
      <c r="I47" s="338"/>
      <c r="J47" s="338"/>
      <c r="K47" s="338"/>
      <c r="L47" s="338"/>
      <c r="M47" s="338"/>
      <c r="N47" s="338"/>
      <c r="O47" s="338"/>
      <c r="P47" s="338"/>
      <c r="Q47" s="338"/>
      <c r="R47" s="338"/>
      <c r="S47" s="338"/>
      <c r="T47" s="338"/>
      <c r="U47" s="338"/>
      <c r="V47" s="338"/>
      <c r="W47" s="338"/>
      <c r="X47" s="319"/>
    </row>
    <row r="48" spans="1:24">
      <c r="A48" s="335"/>
      <c r="B48" s="338"/>
      <c r="C48" s="338"/>
      <c r="D48" s="338"/>
      <c r="E48" s="338"/>
      <c r="F48" s="338"/>
      <c r="G48" s="338"/>
      <c r="H48" s="338"/>
      <c r="I48" s="338"/>
      <c r="J48" s="338"/>
      <c r="K48" s="338"/>
      <c r="L48" s="338"/>
      <c r="M48" s="338"/>
      <c r="N48" s="338"/>
      <c r="O48" s="338"/>
      <c r="P48" s="338"/>
      <c r="Q48" s="338"/>
      <c r="R48" s="338"/>
      <c r="S48" s="338"/>
      <c r="T48" s="338"/>
      <c r="U48" s="338"/>
      <c r="V48" s="338"/>
      <c r="W48" s="338"/>
      <c r="X48" s="319"/>
    </row>
    <row r="49" spans="1:24">
      <c r="A49" s="335"/>
      <c r="B49" s="338"/>
      <c r="C49" s="338"/>
      <c r="D49" s="338"/>
      <c r="E49" s="338"/>
      <c r="F49" s="338"/>
      <c r="G49" s="338"/>
      <c r="H49" s="338"/>
      <c r="I49" s="338"/>
      <c r="J49" s="338"/>
      <c r="K49" s="338"/>
      <c r="L49" s="338"/>
      <c r="M49" s="338"/>
      <c r="N49" s="338"/>
      <c r="O49" s="338"/>
      <c r="P49" s="338"/>
      <c r="Q49" s="338"/>
      <c r="R49" s="338"/>
      <c r="S49" s="338"/>
      <c r="T49" s="338"/>
      <c r="U49" s="338"/>
      <c r="V49" s="338"/>
      <c r="W49" s="338"/>
      <c r="X49" s="319"/>
    </row>
    <row r="50" spans="1:24">
      <c r="A50" s="335"/>
      <c r="B50" s="338"/>
      <c r="C50" s="338"/>
      <c r="D50" s="338"/>
      <c r="E50" s="338"/>
      <c r="F50" s="338"/>
      <c r="G50" s="338"/>
      <c r="H50" s="338"/>
      <c r="I50" s="338"/>
      <c r="J50" s="338"/>
      <c r="K50" s="338"/>
      <c r="L50" s="338"/>
      <c r="M50" s="338"/>
      <c r="N50" s="338"/>
      <c r="O50" s="338"/>
      <c r="P50" s="338"/>
      <c r="Q50" s="338"/>
      <c r="R50" s="338"/>
      <c r="S50" s="338"/>
      <c r="T50" s="338"/>
      <c r="U50" s="338"/>
      <c r="V50" s="338"/>
      <c r="W50" s="338"/>
      <c r="X50" s="319"/>
    </row>
    <row r="51" spans="1:24">
      <c r="A51" s="335"/>
      <c r="B51" s="338"/>
      <c r="C51" s="338"/>
      <c r="D51" s="338"/>
      <c r="E51" s="338"/>
      <c r="F51" s="338"/>
      <c r="G51" s="338"/>
      <c r="H51" s="338"/>
      <c r="I51" s="338"/>
      <c r="J51" s="338"/>
      <c r="K51" s="338"/>
      <c r="L51" s="338"/>
      <c r="M51" s="338"/>
      <c r="N51" s="338"/>
      <c r="O51" s="338"/>
      <c r="P51" s="338"/>
      <c r="Q51" s="338"/>
      <c r="R51" s="338"/>
      <c r="S51" s="338"/>
      <c r="T51" s="338"/>
      <c r="U51" s="338"/>
      <c r="V51" s="338"/>
      <c r="W51" s="338"/>
      <c r="X51" s="319"/>
    </row>
    <row r="52" spans="1:24">
      <c r="A52" s="335"/>
      <c r="B52" s="338"/>
      <c r="C52" s="338"/>
      <c r="D52" s="338"/>
      <c r="E52" s="338"/>
      <c r="F52" s="338"/>
      <c r="G52" s="338"/>
      <c r="H52" s="338"/>
      <c r="I52" s="338"/>
      <c r="J52" s="338"/>
      <c r="K52" s="338"/>
      <c r="L52" s="338"/>
      <c r="M52" s="338"/>
      <c r="N52" s="338"/>
      <c r="O52" s="338"/>
      <c r="P52" s="338"/>
      <c r="Q52" s="338"/>
      <c r="R52" s="338"/>
      <c r="S52" s="338"/>
      <c r="T52" s="338"/>
      <c r="U52" s="338"/>
      <c r="V52" s="338"/>
      <c r="W52" s="338"/>
      <c r="X52" s="319"/>
    </row>
    <row r="53" spans="1:24">
      <c r="A53" s="335"/>
      <c r="B53" s="338"/>
      <c r="C53" s="338"/>
      <c r="D53" s="338"/>
      <c r="E53" s="338"/>
      <c r="F53" s="338"/>
      <c r="G53" s="338"/>
      <c r="H53" s="338"/>
      <c r="I53" s="338"/>
      <c r="J53" s="338"/>
      <c r="K53" s="338"/>
      <c r="L53" s="338"/>
      <c r="M53" s="338"/>
      <c r="N53" s="338"/>
      <c r="O53" s="338"/>
      <c r="P53" s="338"/>
      <c r="Q53" s="338"/>
      <c r="R53" s="338"/>
      <c r="S53" s="338"/>
      <c r="T53" s="338"/>
      <c r="U53" s="338"/>
      <c r="V53" s="338"/>
      <c r="W53" s="338"/>
      <c r="X53" s="319"/>
    </row>
    <row r="54" spans="1:24">
      <c r="A54" s="335"/>
      <c r="B54" s="338"/>
      <c r="C54" s="338"/>
      <c r="D54" s="338"/>
      <c r="E54" s="338"/>
      <c r="F54" s="338"/>
      <c r="G54" s="338"/>
      <c r="H54" s="338"/>
      <c r="I54" s="338"/>
      <c r="J54" s="338"/>
      <c r="K54" s="338"/>
      <c r="L54" s="338"/>
      <c r="M54" s="338"/>
      <c r="N54" s="338"/>
      <c r="O54" s="338"/>
      <c r="P54" s="338"/>
      <c r="Q54" s="338"/>
      <c r="R54" s="338"/>
      <c r="S54" s="338"/>
      <c r="T54" s="338"/>
      <c r="U54" s="338"/>
      <c r="V54" s="338"/>
      <c r="W54" s="338"/>
      <c r="X54" s="319"/>
    </row>
    <row r="55" spans="1:24">
      <c r="A55" s="335"/>
      <c r="B55" s="338"/>
      <c r="C55" s="338"/>
      <c r="D55" s="338"/>
      <c r="E55" s="338"/>
      <c r="F55" s="338"/>
      <c r="G55" s="338"/>
      <c r="H55" s="338"/>
      <c r="I55" s="338"/>
      <c r="J55" s="338"/>
      <c r="K55" s="338"/>
      <c r="L55" s="338"/>
      <c r="M55" s="338"/>
      <c r="N55" s="338"/>
      <c r="O55" s="338"/>
      <c r="P55" s="338"/>
      <c r="Q55" s="338"/>
      <c r="R55" s="338"/>
      <c r="S55" s="338"/>
      <c r="T55" s="338"/>
      <c r="U55" s="338"/>
      <c r="V55" s="338"/>
      <c r="W55" s="338"/>
      <c r="X55" s="319"/>
    </row>
    <row r="56" spans="1:24">
      <c r="A56" s="335"/>
      <c r="B56" s="338"/>
      <c r="C56" s="338"/>
      <c r="D56" s="338"/>
      <c r="E56" s="338"/>
      <c r="F56" s="338"/>
      <c r="G56" s="338"/>
      <c r="H56" s="338"/>
      <c r="I56" s="338"/>
      <c r="J56" s="338"/>
      <c r="K56" s="338"/>
      <c r="L56" s="338"/>
      <c r="M56" s="338"/>
      <c r="N56" s="338"/>
      <c r="O56" s="338"/>
      <c r="P56" s="338"/>
      <c r="Q56" s="338"/>
      <c r="R56" s="338"/>
      <c r="S56" s="338"/>
      <c r="T56" s="338"/>
      <c r="U56" s="338"/>
      <c r="V56" s="338"/>
      <c r="W56" s="338"/>
      <c r="X56" s="319"/>
    </row>
    <row r="57" spans="1:24">
      <c r="A57" s="335"/>
      <c r="B57" s="338"/>
      <c r="C57" s="338"/>
      <c r="D57" s="338"/>
      <c r="E57" s="338"/>
      <c r="F57" s="338"/>
      <c r="G57" s="338"/>
      <c r="H57" s="338"/>
      <c r="I57" s="338"/>
      <c r="J57" s="338"/>
      <c r="K57" s="338"/>
      <c r="L57" s="338"/>
      <c r="M57" s="338"/>
      <c r="N57" s="338"/>
      <c r="O57" s="338"/>
      <c r="P57" s="338"/>
      <c r="Q57" s="338"/>
      <c r="R57" s="338"/>
      <c r="S57" s="338"/>
      <c r="T57" s="338"/>
      <c r="U57" s="338"/>
      <c r="V57" s="338"/>
      <c r="W57" s="338"/>
      <c r="X57" s="319"/>
    </row>
    <row r="58" spans="1:24">
      <c r="A58" s="339"/>
      <c r="B58" s="340"/>
      <c r="C58" s="340"/>
      <c r="D58" s="340"/>
      <c r="E58" s="340"/>
      <c r="F58" s="340"/>
      <c r="G58" s="340"/>
      <c r="H58" s="340"/>
      <c r="I58" s="340"/>
      <c r="J58" s="340"/>
      <c r="K58" s="340"/>
      <c r="L58" s="340"/>
      <c r="M58" s="340"/>
      <c r="N58" s="340"/>
      <c r="O58" s="340"/>
      <c r="P58" s="340"/>
      <c r="Q58" s="340"/>
      <c r="R58" s="340"/>
      <c r="S58" s="340"/>
      <c r="T58" s="340"/>
      <c r="U58" s="340"/>
      <c r="V58" s="340"/>
      <c r="W58" s="340"/>
    </row>
    <row r="59" spans="1:24">
      <c r="B59" s="327"/>
      <c r="C59" s="327"/>
      <c r="D59" s="327"/>
      <c r="E59" s="327"/>
      <c r="F59" s="327"/>
      <c r="G59" s="327"/>
      <c r="H59" s="327"/>
      <c r="I59" s="327"/>
      <c r="J59" s="327"/>
      <c r="K59" s="327"/>
      <c r="L59" s="327"/>
      <c r="M59" s="327"/>
      <c r="N59" s="327"/>
      <c r="O59" s="327"/>
      <c r="P59" s="327"/>
      <c r="Q59" s="327"/>
      <c r="R59" s="327"/>
      <c r="S59" s="327"/>
      <c r="T59" s="327"/>
      <c r="U59" s="327"/>
      <c r="V59" s="327"/>
      <c r="W59" s="327"/>
    </row>
    <row r="60" spans="1:24">
      <c r="B60" s="327"/>
      <c r="C60" s="327"/>
      <c r="D60" s="327"/>
      <c r="E60" s="327"/>
      <c r="F60" s="327"/>
      <c r="G60" s="327"/>
      <c r="H60" s="327"/>
      <c r="I60" s="327"/>
      <c r="J60" s="327"/>
      <c r="K60" s="327"/>
      <c r="L60" s="327"/>
      <c r="M60" s="327"/>
      <c r="N60" s="327"/>
      <c r="O60" s="327"/>
      <c r="P60" s="327"/>
      <c r="Q60" s="327"/>
      <c r="R60" s="327"/>
      <c r="S60" s="327"/>
      <c r="T60" s="327"/>
      <c r="U60" s="327"/>
      <c r="V60" s="327"/>
      <c r="W60" s="327"/>
    </row>
    <row r="61" spans="1:24">
      <c r="B61" s="327"/>
      <c r="C61" s="327"/>
      <c r="D61" s="327"/>
      <c r="E61" s="327"/>
      <c r="F61" s="327"/>
      <c r="G61" s="327"/>
      <c r="H61" s="327"/>
      <c r="I61" s="327"/>
      <c r="J61" s="327"/>
      <c r="K61" s="327"/>
      <c r="L61" s="327"/>
      <c r="M61" s="327"/>
      <c r="N61" s="327"/>
      <c r="O61" s="327"/>
      <c r="P61" s="327"/>
      <c r="Q61" s="327"/>
      <c r="R61" s="327"/>
      <c r="S61" s="327"/>
      <c r="T61" s="327"/>
      <c r="U61" s="327"/>
      <c r="V61" s="327"/>
      <c r="W61" s="327"/>
    </row>
    <row r="62" spans="1:24">
      <c r="B62" s="327"/>
      <c r="C62" s="327"/>
      <c r="D62" s="327"/>
      <c r="E62" s="327"/>
      <c r="F62" s="327"/>
      <c r="G62" s="327"/>
      <c r="H62" s="327"/>
      <c r="I62" s="327"/>
      <c r="J62" s="327"/>
      <c r="K62" s="327"/>
      <c r="L62" s="327"/>
      <c r="M62" s="327"/>
      <c r="N62" s="327"/>
      <c r="O62" s="327"/>
      <c r="P62" s="327"/>
      <c r="Q62" s="327"/>
      <c r="R62" s="327"/>
      <c r="S62" s="327"/>
      <c r="T62" s="327"/>
      <c r="U62" s="327"/>
      <c r="V62" s="327"/>
      <c r="W62" s="327"/>
    </row>
    <row r="63" spans="1:24">
      <c r="B63" s="327"/>
      <c r="C63" s="327"/>
      <c r="D63" s="327"/>
      <c r="E63" s="327"/>
      <c r="F63" s="327"/>
      <c r="G63" s="327"/>
      <c r="H63" s="327"/>
      <c r="I63" s="327"/>
      <c r="J63" s="327"/>
      <c r="K63" s="327"/>
      <c r="L63" s="327"/>
      <c r="M63" s="327"/>
      <c r="N63" s="327"/>
      <c r="O63" s="327"/>
      <c r="P63" s="327"/>
      <c r="Q63" s="327"/>
      <c r="R63" s="327"/>
      <c r="S63" s="327"/>
      <c r="T63" s="327"/>
      <c r="U63" s="327"/>
      <c r="V63" s="327"/>
      <c r="W63" s="327"/>
    </row>
    <row r="64" spans="1:24">
      <c r="B64" s="327"/>
      <c r="C64" s="327"/>
      <c r="D64" s="327"/>
      <c r="E64" s="327"/>
      <c r="F64" s="327"/>
      <c r="G64" s="327"/>
      <c r="H64" s="327"/>
      <c r="I64" s="327"/>
      <c r="J64" s="327"/>
      <c r="K64" s="327"/>
      <c r="L64" s="327"/>
      <c r="M64" s="327"/>
      <c r="N64" s="327"/>
      <c r="O64" s="327"/>
      <c r="P64" s="327"/>
      <c r="Q64" s="327"/>
      <c r="R64" s="327"/>
      <c r="S64" s="327"/>
      <c r="T64" s="327"/>
      <c r="U64" s="327"/>
      <c r="V64" s="327"/>
      <c r="W64" s="327"/>
    </row>
    <row r="65" spans="2:23">
      <c r="B65" s="327"/>
      <c r="C65" s="327"/>
      <c r="D65" s="327"/>
      <c r="E65" s="327"/>
      <c r="F65" s="327"/>
      <c r="G65" s="327"/>
      <c r="H65" s="327"/>
      <c r="I65" s="327"/>
      <c r="J65" s="327"/>
      <c r="K65" s="327"/>
      <c r="L65" s="327"/>
      <c r="M65" s="327"/>
      <c r="N65" s="327"/>
      <c r="O65" s="327"/>
      <c r="P65" s="327"/>
      <c r="Q65" s="327"/>
      <c r="R65" s="327"/>
      <c r="S65" s="327"/>
      <c r="T65" s="327"/>
      <c r="U65" s="327"/>
      <c r="V65" s="327"/>
      <c r="W65" s="327"/>
    </row>
    <row r="66" spans="2:23">
      <c r="B66" s="327"/>
      <c r="C66" s="327"/>
      <c r="D66" s="327"/>
      <c r="E66" s="327"/>
      <c r="F66" s="327"/>
      <c r="G66" s="327"/>
      <c r="H66" s="327"/>
      <c r="I66" s="327"/>
      <c r="J66" s="327"/>
      <c r="K66" s="327"/>
      <c r="L66" s="327"/>
      <c r="M66" s="327"/>
      <c r="N66" s="327"/>
      <c r="O66" s="327"/>
      <c r="P66" s="327"/>
      <c r="Q66" s="327"/>
      <c r="R66" s="327"/>
      <c r="S66" s="327"/>
      <c r="T66" s="327"/>
      <c r="U66" s="327"/>
      <c r="V66" s="327"/>
      <c r="W66" s="327"/>
    </row>
    <row r="67" spans="2:23">
      <c r="B67" s="327"/>
      <c r="C67" s="327"/>
      <c r="D67" s="327"/>
      <c r="E67" s="327"/>
      <c r="F67" s="327"/>
      <c r="G67" s="327"/>
      <c r="H67" s="327"/>
      <c r="I67" s="327"/>
      <c r="J67" s="327"/>
      <c r="K67" s="327"/>
      <c r="L67" s="327"/>
      <c r="M67" s="327"/>
      <c r="N67" s="327"/>
      <c r="O67" s="327"/>
      <c r="P67" s="327"/>
      <c r="Q67" s="327"/>
      <c r="R67" s="327"/>
      <c r="S67" s="327"/>
      <c r="T67" s="327"/>
      <c r="U67" s="327"/>
      <c r="V67" s="327"/>
      <c r="W67" s="327"/>
    </row>
    <row r="68" spans="2:23">
      <c r="B68" s="327"/>
      <c r="C68" s="327"/>
      <c r="D68" s="327"/>
      <c r="E68" s="327"/>
      <c r="F68" s="327"/>
      <c r="G68" s="327"/>
      <c r="H68" s="327"/>
      <c r="I68" s="327"/>
      <c r="J68" s="327"/>
      <c r="K68" s="327"/>
      <c r="L68" s="327"/>
      <c r="M68" s="327"/>
      <c r="N68" s="327"/>
      <c r="O68" s="327"/>
      <c r="P68" s="327"/>
      <c r="Q68" s="327"/>
      <c r="R68" s="327"/>
      <c r="S68" s="327"/>
      <c r="T68" s="327"/>
      <c r="U68" s="327"/>
      <c r="V68" s="327"/>
      <c r="W68" s="327"/>
    </row>
    <row r="69" spans="2:23">
      <c r="B69" s="327"/>
      <c r="C69" s="327"/>
      <c r="D69" s="327"/>
      <c r="E69" s="327"/>
      <c r="F69" s="327"/>
      <c r="G69" s="327"/>
      <c r="H69" s="327"/>
      <c r="I69" s="327"/>
      <c r="J69" s="327"/>
      <c r="K69" s="327"/>
      <c r="L69" s="327"/>
      <c r="M69" s="327"/>
      <c r="N69" s="327"/>
      <c r="O69" s="327"/>
      <c r="P69" s="327"/>
      <c r="Q69" s="327"/>
      <c r="R69" s="327"/>
      <c r="S69" s="327"/>
      <c r="T69" s="327"/>
      <c r="U69" s="327"/>
      <c r="V69" s="327"/>
      <c r="W69" s="327"/>
    </row>
    <row r="70" spans="2:23">
      <c r="B70" s="327"/>
      <c r="C70" s="327"/>
      <c r="D70" s="327"/>
      <c r="E70" s="327"/>
      <c r="F70" s="327"/>
      <c r="G70" s="327"/>
      <c r="H70" s="327"/>
      <c r="I70" s="327"/>
      <c r="J70" s="327"/>
      <c r="K70" s="327"/>
      <c r="L70" s="327"/>
      <c r="M70" s="327"/>
      <c r="N70" s="327"/>
      <c r="O70" s="327"/>
      <c r="P70" s="327"/>
      <c r="Q70" s="327"/>
      <c r="R70" s="327"/>
      <c r="S70" s="327"/>
      <c r="T70" s="327"/>
      <c r="U70" s="327"/>
      <c r="V70" s="327"/>
      <c r="W70" s="327"/>
    </row>
    <row r="71" spans="2:23">
      <c r="B71" s="327"/>
      <c r="C71" s="327"/>
      <c r="D71" s="327"/>
      <c r="E71" s="327"/>
      <c r="F71" s="327"/>
      <c r="G71" s="327"/>
      <c r="H71" s="327"/>
      <c r="I71" s="327"/>
      <c r="J71" s="327"/>
      <c r="K71" s="327"/>
      <c r="L71" s="327"/>
      <c r="M71" s="327"/>
      <c r="N71" s="327"/>
      <c r="O71" s="327"/>
      <c r="P71" s="327"/>
      <c r="Q71" s="327"/>
      <c r="R71" s="327"/>
      <c r="S71" s="327"/>
      <c r="T71" s="327"/>
      <c r="U71" s="327"/>
      <c r="V71" s="327"/>
      <c r="W71" s="327"/>
    </row>
    <row r="72" spans="2:23">
      <c r="B72" s="327"/>
      <c r="C72" s="327"/>
      <c r="D72" s="327"/>
      <c r="E72" s="327"/>
      <c r="F72" s="327"/>
      <c r="G72" s="327"/>
      <c r="H72" s="327"/>
      <c r="I72" s="327"/>
      <c r="J72" s="327"/>
      <c r="K72" s="327"/>
      <c r="L72" s="327"/>
      <c r="M72" s="327"/>
      <c r="N72" s="327"/>
      <c r="O72" s="327"/>
      <c r="P72" s="327"/>
      <c r="Q72" s="327"/>
      <c r="R72" s="327"/>
      <c r="S72" s="327"/>
      <c r="T72" s="327"/>
      <c r="U72" s="327"/>
      <c r="V72" s="327"/>
      <c r="W72" s="327"/>
    </row>
    <row r="73" spans="2:23">
      <c r="B73" s="327"/>
      <c r="C73" s="327"/>
      <c r="D73" s="327"/>
      <c r="E73" s="327"/>
      <c r="F73" s="327"/>
      <c r="G73" s="327"/>
      <c r="H73" s="327"/>
      <c r="I73" s="327"/>
      <c r="J73" s="327"/>
      <c r="K73" s="327"/>
      <c r="L73" s="327"/>
      <c r="M73" s="327"/>
      <c r="N73" s="327"/>
      <c r="O73" s="327"/>
      <c r="P73" s="327"/>
      <c r="Q73" s="327"/>
      <c r="R73" s="327"/>
      <c r="S73" s="327"/>
      <c r="T73" s="327"/>
      <c r="U73" s="327"/>
      <c r="V73" s="327"/>
      <c r="W73" s="327"/>
    </row>
    <row r="74" spans="2:23">
      <c r="B74" s="327"/>
      <c r="C74" s="327"/>
      <c r="D74" s="327"/>
      <c r="E74" s="327"/>
      <c r="F74" s="327"/>
      <c r="G74" s="327"/>
      <c r="H74" s="327"/>
      <c r="I74" s="327"/>
      <c r="J74" s="327"/>
      <c r="K74" s="327"/>
      <c r="L74" s="327"/>
      <c r="M74" s="327"/>
      <c r="N74" s="327"/>
      <c r="O74" s="327"/>
      <c r="P74" s="327"/>
      <c r="Q74" s="327"/>
      <c r="R74" s="327"/>
      <c r="S74" s="327"/>
      <c r="T74" s="327"/>
      <c r="U74" s="327"/>
      <c r="V74" s="327"/>
      <c r="W74" s="327"/>
    </row>
    <row r="75" spans="2:23">
      <c r="B75" s="327"/>
      <c r="C75" s="327"/>
      <c r="D75" s="327"/>
      <c r="E75" s="327"/>
      <c r="F75" s="327"/>
      <c r="G75" s="327"/>
      <c r="H75" s="327"/>
      <c r="I75" s="327"/>
      <c r="J75" s="327"/>
      <c r="K75" s="327"/>
      <c r="L75" s="327"/>
      <c r="M75" s="327"/>
      <c r="N75" s="327"/>
      <c r="O75" s="327"/>
      <c r="P75" s="327"/>
      <c r="Q75" s="327"/>
      <c r="R75" s="327"/>
      <c r="S75" s="327"/>
      <c r="T75" s="327"/>
      <c r="U75" s="327"/>
      <c r="V75" s="327"/>
      <c r="W75" s="327"/>
    </row>
    <row r="76" spans="2:23">
      <c r="B76" s="327"/>
      <c r="C76" s="327"/>
      <c r="D76" s="327"/>
      <c r="E76" s="327"/>
      <c r="F76" s="327"/>
      <c r="G76" s="327"/>
      <c r="H76" s="327"/>
      <c r="I76" s="327"/>
      <c r="J76" s="327"/>
      <c r="K76" s="327"/>
      <c r="L76" s="327"/>
      <c r="M76" s="327"/>
      <c r="N76" s="327"/>
      <c r="O76" s="327"/>
      <c r="P76" s="327"/>
      <c r="Q76" s="327"/>
      <c r="R76" s="327"/>
      <c r="S76" s="327"/>
      <c r="T76" s="327"/>
      <c r="U76" s="327"/>
      <c r="V76" s="327"/>
      <c r="W76" s="327"/>
    </row>
    <row r="77" spans="2:23">
      <c r="B77" s="327"/>
      <c r="C77" s="327"/>
      <c r="D77" s="327"/>
      <c r="E77" s="327"/>
      <c r="F77" s="327"/>
      <c r="G77" s="327"/>
      <c r="H77" s="327"/>
      <c r="I77" s="327"/>
      <c r="J77" s="327"/>
      <c r="K77" s="327"/>
      <c r="L77" s="327"/>
      <c r="M77" s="327"/>
      <c r="N77" s="327"/>
      <c r="O77" s="327"/>
      <c r="P77" s="327"/>
      <c r="Q77" s="327"/>
      <c r="R77" s="327"/>
      <c r="S77" s="327"/>
      <c r="T77" s="327"/>
      <c r="U77" s="327"/>
      <c r="V77" s="327"/>
      <c r="W77" s="327"/>
    </row>
    <row r="78" spans="2:23">
      <c r="B78" s="327"/>
      <c r="C78" s="327"/>
      <c r="D78" s="327"/>
      <c r="E78" s="327"/>
      <c r="F78" s="327"/>
      <c r="G78" s="327"/>
      <c r="H78" s="327"/>
      <c r="I78" s="327"/>
      <c r="J78" s="327"/>
      <c r="K78" s="327"/>
      <c r="L78" s="327"/>
      <c r="M78" s="327"/>
      <c r="N78" s="327"/>
      <c r="O78" s="327"/>
      <c r="P78" s="327"/>
      <c r="Q78" s="327"/>
      <c r="R78" s="327"/>
      <c r="S78" s="327"/>
      <c r="T78" s="327"/>
      <c r="U78" s="327"/>
      <c r="V78" s="327"/>
      <c r="W78" s="327"/>
    </row>
    <row r="79" spans="2:23">
      <c r="B79" s="327"/>
      <c r="C79" s="327"/>
      <c r="D79" s="327"/>
      <c r="E79" s="327"/>
      <c r="F79" s="327"/>
      <c r="G79" s="327"/>
      <c r="H79" s="327"/>
      <c r="I79" s="327"/>
      <c r="J79" s="327"/>
      <c r="K79" s="327"/>
      <c r="L79" s="327"/>
      <c r="M79" s="327"/>
      <c r="N79" s="327"/>
      <c r="O79" s="327"/>
      <c r="P79" s="327"/>
      <c r="Q79" s="327"/>
      <c r="R79" s="327"/>
      <c r="S79" s="327"/>
      <c r="T79" s="327"/>
      <c r="U79" s="327"/>
      <c r="V79" s="327"/>
      <c r="W79" s="327"/>
    </row>
    <row r="80" spans="2:23">
      <c r="B80" s="327"/>
      <c r="C80" s="327"/>
      <c r="D80" s="327"/>
      <c r="E80" s="327"/>
      <c r="F80" s="327"/>
      <c r="G80" s="327"/>
      <c r="H80" s="327"/>
      <c r="I80" s="327"/>
      <c r="J80" s="327"/>
      <c r="K80" s="327"/>
      <c r="L80" s="327"/>
      <c r="M80" s="327"/>
      <c r="N80" s="327"/>
      <c r="O80" s="327"/>
      <c r="P80" s="327"/>
      <c r="Q80" s="327"/>
      <c r="R80" s="327"/>
      <c r="S80" s="327"/>
      <c r="T80" s="327"/>
      <c r="U80" s="327"/>
      <c r="V80" s="327"/>
      <c r="W80" s="327"/>
    </row>
  </sheetData>
  <mergeCells count="12">
    <mergeCell ref="B7:D7"/>
    <mergeCell ref="A33:W35"/>
    <mergeCell ref="T4:W4"/>
    <mergeCell ref="A5:A6"/>
    <mergeCell ref="B5:D6"/>
    <mergeCell ref="E5:G5"/>
    <mergeCell ref="H5:J5"/>
    <mergeCell ref="K5:M5"/>
    <mergeCell ref="N5:P5"/>
    <mergeCell ref="Q5:S5"/>
    <mergeCell ref="T5:V5"/>
    <mergeCell ref="W5:W6"/>
  </mergeCells>
  <phoneticPr fontId="1"/>
  <pageMargins left="0.78740157480314965" right="0.47244094488188981" top="0.6692913385826772" bottom="0.51181102362204722" header="0.51181102362204722" footer="0.39370078740157483"/>
  <pageSetup paperSize="9" scale="6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22"/>
  <sheetViews>
    <sheetView view="pageBreakPreview" zoomScaleNormal="100" zoomScaleSheetLayoutView="100" workbookViewId="0"/>
  </sheetViews>
  <sheetFormatPr defaultColWidth="9" defaultRowHeight="17.25"/>
  <cols>
    <col min="1" max="2" width="9" style="1"/>
    <col min="3" max="3" width="1.375" style="1" customWidth="1"/>
    <col min="4" max="16384" width="9" style="1"/>
  </cols>
  <sheetData>
    <row r="2" spans="2:10" ht="18.75">
      <c r="B2" s="2" t="s">
        <v>9</v>
      </c>
    </row>
    <row r="5" spans="2:10">
      <c r="B5" s="1">
        <v>1</v>
      </c>
      <c r="D5" s="1" t="s">
        <v>0</v>
      </c>
      <c r="I5" s="1" t="s">
        <v>10</v>
      </c>
      <c r="J5" s="1" t="s">
        <v>890</v>
      </c>
    </row>
    <row r="7" spans="2:10">
      <c r="B7" s="1">
        <v>2</v>
      </c>
      <c r="D7" s="1" t="s">
        <v>1</v>
      </c>
      <c r="I7" s="1" t="s">
        <v>10</v>
      </c>
      <c r="J7" s="1" t="s">
        <v>891</v>
      </c>
    </row>
    <row r="9" spans="2:10">
      <c r="B9" s="1">
        <v>3</v>
      </c>
      <c r="D9" s="1" t="s">
        <v>2</v>
      </c>
      <c r="I9" s="1" t="s">
        <v>10</v>
      </c>
      <c r="J9" s="1" t="s">
        <v>892</v>
      </c>
    </row>
    <row r="11" spans="2:10">
      <c r="B11" s="1">
        <v>4</v>
      </c>
      <c r="D11" s="1" t="s">
        <v>3</v>
      </c>
      <c r="I11" s="1" t="s">
        <v>10</v>
      </c>
      <c r="J11" s="1" t="s">
        <v>893</v>
      </c>
    </row>
    <row r="13" spans="2:10">
      <c r="B13" s="1">
        <v>5</v>
      </c>
      <c r="D13" s="1" t="s">
        <v>4</v>
      </c>
      <c r="I13" s="1" t="s">
        <v>10</v>
      </c>
      <c r="J13" s="1" t="s">
        <v>894</v>
      </c>
    </row>
    <row r="15" spans="2:10">
      <c r="B15" s="1">
        <v>6</v>
      </c>
      <c r="D15" s="1" t="s">
        <v>5</v>
      </c>
      <c r="I15" s="1" t="s">
        <v>10</v>
      </c>
      <c r="J15" s="288">
        <v>17</v>
      </c>
    </row>
    <row r="17" spans="2:10">
      <c r="B17" s="1">
        <v>7</v>
      </c>
      <c r="D17" s="1" t="s">
        <v>6</v>
      </c>
      <c r="I17" s="1" t="s">
        <v>10</v>
      </c>
      <c r="J17" s="342" t="s">
        <v>965</v>
      </c>
    </row>
    <row r="18" spans="2:10">
      <c r="J18" s="342"/>
    </row>
    <row r="19" spans="2:10">
      <c r="B19" s="1">
        <v>8</v>
      </c>
      <c r="D19" s="1" t="s">
        <v>7</v>
      </c>
      <c r="I19" s="1" t="s">
        <v>10</v>
      </c>
      <c r="J19" s="342" t="s">
        <v>966</v>
      </c>
    </row>
    <row r="20" spans="2:10">
      <c r="J20" s="342"/>
    </row>
    <row r="21" spans="2:10">
      <c r="B21" s="1">
        <v>9</v>
      </c>
      <c r="D21" s="1" t="s">
        <v>8</v>
      </c>
      <c r="I21" s="1" t="s">
        <v>10</v>
      </c>
      <c r="J21" s="343">
        <v>24</v>
      </c>
    </row>
    <row r="22" spans="2:10">
      <c r="J22" s="342"/>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4FB0A-C32A-4FEF-9681-1DC69D8B2B9D}">
  <sheetPr>
    <pageSetUpPr fitToPage="1"/>
  </sheetPr>
  <dimension ref="A1:AM36"/>
  <sheetViews>
    <sheetView showZeros="0" view="pageBreakPreview" zoomScaleNormal="100" zoomScaleSheetLayoutView="100" workbookViewId="0">
      <selection sqref="A1:AK1"/>
    </sheetView>
  </sheetViews>
  <sheetFormatPr defaultRowHeight="11.25"/>
  <cols>
    <col min="1" max="1" width="3.625" style="328" customWidth="1"/>
    <col min="2" max="2" width="15.125" style="328" customWidth="1"/>
    <col min="3" max="3" width="6.5" style="328" customWidth="1"/>
    <col min="4" max="4" width="6.75" style="328" bestFit="1" customWidth="1"/>
    <col min="5" max="5" width="7.5" style="328" bestFit="1" customWidth="1"/>
    <col min="6" max="36" width="3.125" style="328" customWidth="1"/>
    <col min="37" max="37" width="9" style="328" bestFit="1" customWidth="1"/>
    <col min="38" max="256" width="9" style="328"/>
    <col min="257" max="257" width="3.625" style="328" customWidth="1"/>
    <col min="258" max="258" width="12.625" style="328" customWidth="1"/>
    <col min="259" max="259" width="6" style="328" bestFit="1" customWidth="1"/>
    <col min="260" max="260" width="6.75" style="328" bestFit="1" customWidth="1"/>
    <col min="261" max="261" width="7.5" style="328" bestFit="1" customWidth="1"/>
    <col min="262" max="292" width="3.125" style="328" customWidth="1"/>
    <col min="293" max="293" width="9" style="328" bestFit="1" customWidth="1"/>
    <col min="294" max="512" width="9" style="328"/>
    <col min="513" max="513" width="3.625" style="328" customWidth="1"/>
    <col min="514" max="514" width="12.625" style="328" customWidth="1"/>
    <col min="515" max="515" width="6" style="328" bestFit="1" customWidth="1"/>
    <col min="516" max="516" width="6.75" style="328" bestFit="1" customWidth="1"/>
    <col min="517" max="517" width="7.5" style="328" bestFit="1" customWidth="1"/>
    <col min="518" max="548" width="3.125" style="328" customWidth="1"/>
    <col min="549" max="549" width="9" style="328" bestFit="1" customWidth="1"/>
    <col min="550" max="768" width="9" style="328"/>
    <col min="769" max="769" width="3.625" style="328" customWidth="1"/>
    <col min="770" max="770" width="12.625" style="328" customWidth="1"/>
    <col min="771" max="771" width="6" style="328" bestFit="1" customWidth="1"/>
    <col min="772" max="772" width="6.75" style="328" bestFit="1" customWidth="1"/>
    <col min="773" max="773" width="7.5" style="328" bestFit="1" customWidth="1"/>
    <col min="774" max="804" width="3.125" style="328" customWidth="1"/>
    <col min="805" max="805" width="9" style="328" bestFit="1" customWidth="1"/>
    <col min="806" max="1024" width="9" style="328"/>
    <col min="1025" max="1025" width="3.625" style="328" customWidth="1"/>
    <col min="1026" max="1026" width="12.625" style="328" customWidth="1"/>
    <col min="1027" max="1027" width="6" style="328" bestFit="1" customWidth="1"/>
    <col min="1028" max="1028" width="6.75" style="328" bestFit="1" customWidth="1"/>
    <col min="1029" max="1029" width="7.5" style="328" bestFit="1" customWidth="1"/>
    <col min="1030" max="1060" width="3.125" style="328" customWidth="1"/>
    <col min="1061" max="1061" width="9" style="328" bestFit="1" customWidth="1"/>
    <col min="1062" max="1280" width="9" style="328"/>
    <col min="1281" max="1281" width="3.625" style="328" customWidth="1"/>
    <col min="1282" max="1282" width="12.625" style="328" customWidth="1"/>
    <col min="1283" max="1283" width="6" style="328" bestFit="1" customWidth="1"/>
    <col min="1284" max="1284" width="6.75" style="328" bestFit="1" customWidth="1"/>
    <col min="1285" max="1285" width="7.5" style="328" bestFit="1" customWidth="1"/>
    <col min="1286" max="1316" width="3.125" style="328" customWidth="1"/>
    <col min="1317" max="1317" width="9" style="328" bestFit="1" customWidth="1"/>
    <col min="1318" max="1536" width="9" style="328"/>
    <col min="1537" max="1537" width="3.625" style="328" customWidth="1"/>
    <col min="1538" max="1538" width="12.625" style="328" customWidth="1"/>
    <col min="1539" max="1539" width="6" style="328" bestFit="1" customWidth="1"/>
    <col min="1540" max="1540" width="6.75" style="328" bestFit="1" customWidth="1"/>
    <col min="1541" max="1541" width="7.5" style="328" bestFit="1" customWidth="1"/>
    <col min="1542" max="1572" width="3.125" style="328" customWidth="1"/>
    <col min="1573" max="1573" width="9" style="328" bestFit="1" customWidth="1"/>
    <col min="1574" max="1792" width="9" style="328"/>
    <col min="1793" max="1793" width="3.625" style="328" customWidth="1"/>
    <col min="1794" max="1794" width="12.625" style="328" customWidth="1"/>
    <col min="1795" max="1795" width="6" style="328" bestFit="1" customWidth="1"/>
    <col min="1796" max="1796" width="6.75" style="328" bestFit="1" customWidth="1"/>
    <col min="1797" max="1797" width="7.5" style="328" bestFit="1" customWidth="1"/>
    <col min="1798" max="1828" width="3.125" style="328" customWidth="1"/>
    <col min="1829" max="1829" width="9" style="328" bestFit="1" customWidth="1"/>
    <col min="1830" max="2048" width="9" style="328"/>
    <col min="2049" max="2049" width="3.625" style="328" customWidth="1"/>
    <col min="2050" max="2050" width="12.625" style="328" customWidth="1"/>
    <col min="2051" max="2051" width="6" style="328" bestFit="1" customWidth="1"/>
    <col min="2052" max="2052" width="6.75" style="328" bestFit="1" customWidth="1"/>
    <col min="2053" max="2053" width="7.5" style="328" bestFit="1" customWidth="1"/>
    <col min="2054" max="2084" width="3.125" style="328" customWidth="1"/>
    <col min="2085" max="2085" width="9" style="328" bestFit="1" customWidth="1"/>
    <col min="2086" max="2304" width="9" style="328"/>
    <col min="2305" max="2305" width="3.625" style="328" customWidth="1"/>
    <col min="2306" max="2306" width="12.625" style="328" customWidth="1"/>
    <col min="2307" max="2307" width="6" style="328" bestFit="1" customWidth="1"/>
    <col min="2308" max="2308" width="6.75" style="328" bestFit="1" customWidth="1"/>
    <col min="2309" max="2309" width="7.5" style="328" bestFit="1" customWidth="1"/>
    <col min="2310" max="2340" width="3.125" style="328" customWidth="1"/>
    <col min="2341" max="2341" width="9" style="328" bestFit="1" customWidth="1"/>
    <col min="2342" max="2560" width="9" style="328"/>
    <col min="2561" max="2561" width="3.625" style="328" customWidth="1"/>
    <col min="2562" max="2562" width="12.625" style="328" customWidth="1"/>
    <col min="2563" max="2563" width="6" style="328" bestFit="1" customWidth="1"/>
    <col min="2564" max="2564" width="6.75" style="328" bestFit="1" customWidth="1"/>
    <col min="2565" max="2565" width="7.5" style="328" bestFit="1" customWidth="1"/>
    <col min="2566" max="2596" width="3.125" style="328" customWidth="1"/>
    <col min="2597" max="2597" width="9" style="328" bestFit="1" customWidth="1"/>
    <col min="2598" max="2816" width="9" style="328"/>
    <col min="2817" max="2817" width="3.625" style="328" customWidth="1"/>
    <col min="2818" max="2818" width="12.625" style="328" customWidth="1"/>
    <col min="2819" max="2819" width="6" style="328" bestFit="1" customWidth="1"/>
    <col min="2820" max="2820" width="6.75" style="328" bestFit="1" customWidth="1"/>
    <col min="2821" max="2821" width="7.5" style="328" bestFit="1" customWidth="1"/>
    <col min="2822" max="2852" width="3.125" style="328" customWidth="1"/>
    <col min="2853" max="2853" width="9" style="328" bestFit="1" customWidth="1"/>
    <col min="2854" max="3072" width="9" style="328"/>
    <col min="3073" max="3073" width="3.625" style="328" customWidth="1"/>
    <col min="3074" max="3074" width="12.625" style="328" customWidth="1"/>
    <col min="3075" max="3075" width="6" style="328" bestFit="1" customWidth="1"/>
    <col min="3076" max="3076" width="6.75" style="328" bestFit="1" customWidth="1"/>
    <col min="3077" max="3077" width="7.5" style="328" bestFit="1" customWidth="1"/>
    <col min="3078" max="3108" width="3.125" style="328" customWidth="1"/>
    <col min="3109" max="3109" width="9" style="328" bestFit="1" customWidth="1"/>
    <col min="3110" max="3328" width="9" style="328"/>
    <col min="3329" max="3329" width="3.625" style="328" customWidth="1"/>
    <col min="3330" max="3330" width="12.625" style="328" customWidth="1"/>
    <col min="3331" max="3331" width="6" style="328" bestFit="1" customWidth="1"/>
    <col min="3332" max="3332" width="6.75" style="328" bestFit="1" customWidth="1"/>
    <col min="3333" max="3333" width="7.5" style="328" bestFit="1" customWidth="1"/>
    <col min="3334" max="3364" width="3.125" style="328" customWidth="1"/>
    <col min="3365" max="3365" width="9" style="328" bestFit="1" customWidth="1"/>
    <col min="3366" max="3584" width="9" style="328"/>
    <col min="3585" max="3585" width="3.625" style="328" customWidth="1"/>
    <col min="3586" max="3586" width="12.625" style="328" customWidth="1"/>
    <col min="3587" max="3587" width="6" style="328" bestFit="1" customWidth="1"/>
    <col min="3588" max="3588" width="6.75" style="328" bestFit="1" customWidth="1"/>
    <col min="3589" max="3589" width="7.5" style="328" bestFit="1" customWidth="1"/>
    <col min="3590" max="3620" width="3.125" style="328" customWidth="1"/>
    <col min="3621" max="3621" width="9" style="328" bestFit="1" customWidth="1"/>
    <col min="3622" max="3840" width="9" style="328"/>
    <col min="3841" max="3841" width="3.625" style="328" customWidth="1"/>
    <col min="3842" max="3842" width="12.625" style="328" customWidth="1"/>
    <col min="3843" max="3843" width="6" style="328" bestFit="1" customWidth="1"/>
    <col min="3844" max="3844" width="6.75" style="328" bestFit="1" customWidth="1"/>
    <col min="3845" max="3845" width="7.5" style="328" bestFit="1" customWidth="1"/>
    <col min="3846" max="3876" width="3.125" style="328" customWidth="1"/>
    <col min="3877" max="3877" width="9" style="328" bestFit="1" customWidth="1"/>
    <col min="3878" max="4096" width="9" style="328"/>
    <col min="4097" max="4097" width="3.625" style="328" customWidth="1"/>
    <col min="4098" max="4098" width="12.625" style="328" customWidth="1"/>
    <col min="4099" max="4099" width="6" style="328" bestFit="1" customWidth="1"/>
    <col min="4100" max="4100" width="6.75" style="328" bestFit="1" customWidth="1"/>
    <col min="4101" max="4101" width="7.5" style="328" bestFit="1" customWidth="1"/>
    <col min="4102" max="4132" width="3.125" style="328" customWidth="1"/>
    <col min="4133" max="4133" width="9" style="328" bestFit="1" customWidth="1"/>
    <col min="4134" max="4352" width="9" style="328"/>
    <col min="4353" max="4353" width="3.625" style="328" customWidth="1"/>
    <col min="4354" max="4354" width="12.625" style="328" customWidth="1"/>
    <col min="4355" max="4355" width="6" style="328" bestFit="1" customWidth="1"/>
    <col min="4356" max="4356" width="6.75" style="328" bestFit="1" customWidth="1"/>
    <col min="4357" max="4357" width="7.5" style="328" bestFit="1" customWidth="1"/>
    <col min="4358" max="4388" width="3.125" style="328" customWidth="1"/>
    <col min="4389" max="4389" width="9" style="328" bestFit="1" customWidth="1"/>
    <col min="4390" max="4608" width="9" style="328"/>
    <col min="4609" max="4609" width="3.625" style="328" customWidth="1"/>
    <col min="4610" max="4610" width="12.625" style="328" customWidth="1"/>
    <col min="4611" max="4611" width="6" style="328" bestFit="1" customWidth="1"/>
    <col min="4612" max="4612" width="6.75" style="328" bestFit="1" customWidth="1"/>
    <col min="4613" max="4613" width="7.5" style="328" bestFit="1" customWidth="1"/>
    <col min="4614" max="4644" width="3.125" style="328" customWidth="1"/>
    <col min="4645" max="4645" width="9" style="328" bestFit="1" customWidth="1"/>
    <col min="4646" max="4864" width="9" style="328"/>
    <col min="4865" max="4865" width="3.625" style="328" customWidth="1"/>
    <col min="4866" max="4866" width="12.625" style="328" customWidth="1"/>
    <col min="4867" max="4867" width="6" style="328" bestFit="1" customWidth="1"/>
    <col min="4868" max="4868" width="6.75" style="328" bestFit="1" customWidth="1"/>
    <col min="4869" max="4869" width="7.5" style="328" bestFit="1" customWidth="1"/>
    <col min="4870" max="4900" width="3.125" style="328" customWidth="1"/>
    <col min="4901" max="4901" width="9" style="328" bestFit="1" customWidth="1"/>
    <col min="4902" max="5120" width="9" style="328"/>
    <col min="5121" max="5121" width="3.625" style="328" customWidth="1"/>
    <col min="5122" max="5122" width="12.625" style="328" customWidth="1"/>
    <col min="5123" max="5123" width="6" style="328" bestFit="1" customWidth="1"/>
    <col min="5124" max="5124" width="6.75" style="328" bestFit="1" customWidth="1"/>
    <col min="5125" max="5125" width="7.5" style="328" bestFit="1" customWidth="1"/>
    <col min="5126" max="5156" width="3.125" style="328" customWidth="1"/>
    <col min="5157" max="5157" width="9" style="328" bestFit="1" customWidth="1"/>
    <col min="5158" max="5376" width="9" style="328"/>
    <col min="5377" max="5377" width="3.625" style="328" customWidth="1"/>
    <col min="5378" max="5378" width="12.625" style="328" customWidth="1"/>
    <col min="5379" max="5379" width="6" style="328" bestFit="1" customWidth="1"/>
    <col min="5380" max="5380" width="6.75" style="328" bestFit="1" customWidth="1"/>
    <col min="5381" max="5381" width="7.5" style="328" bestFit="1" customWidth="1"/>
    <col min="5382" max="5412" width="3.125" style="328" customWidth="1"/>
    <col min="5413" max="5413" width="9" style="328" bestFit="1" customWidth="1"/>
    <col min="5414" max="5632" width="9" style="328"/>
    <col min="5633" max="5633" width="3.625" style="328" customWidth="1"/>
    <col min="5634" max="5634" width="12.625" style="328" customWidth="1"/>
    <col min="5635" max="5635" width="6" style="328" bestFit="1" customWidth="1"/>
    <col min="5636" max="5636" width="6.75" style="328" bestFit="1" customWidth="1"/>
    <col min="5637" max="5637" width="7.5" style="328" bestFit="1" customWidth="1"/>
    <col min="5638" max="5668" width="3.125" style="328" customWidth="1"/>
    <col min="5669" max="5669" width="9" style="328" bestFit="1" customWidth="1"/>
    <col min="5670" max="5888" width="9" style="328"/>
    <col min="5889" max="5889" width="3.625" style="328" customWidth="1"/>
    <col min="5890" max="5890" width="12.625" style="328" customWidth="1"/>
    <col min="5891" max="5891" width="6" style="328" bestFit="1" customWidth="1"/>
    <col min="5892" max="5892" width="6.75" style="328" bestFit="1" customWidth="1"/>
    <col min="5893" max="5893" width="7.5" style="328" bestFit="1" customWidth="1"/>
    <col min="5894" max="5924" width="3.125" style="328" customWidth="1"/>
    <col min="5925" max="5925" width="9" style="328" bestFit="1" customWidth="1"/>
    <col min="5926" max="6144" width="9" style="328"/>
    <col min="6145" max="6145" width="3.625" style="328" customWidth="1"/>
    <col min="6146" max="6146" width="12.625" style="328" customWidth="1"/>
    <col min="6147" max="6147" width="6" style="328" bestFit="1" customWidth="1"/>
    <col min="6148" max="6148" width="6.75" style="328" bestFit="1" customWidth="1"/>
    <col min="6149" max="6149" width="7.5" style="328" bestFit="1" customWidth="1"/>
    <col min="6150" max="6180" width="3.125" style="328" customWidth="1"/>
    <col min="6181" max="6181" width="9" style="328" bestFit="1" customWidth="1"/>
    <col min="6182" max="6400" width="9" style="328"/>
    <col min="6401" max="6401" width="3.625" style="328" customWidth="1"/>
    <col min="6402" max="6402" width="12.625" style="328" customWidth="1"/>
    <col min="6403" max="6403" width="6" style="328" bestFit="1" customWidth="1"/>
    <col min="6404" max="6404" width="6.75" style="328" bestFit="1" customWidth="1"/>
    <col min="6405" max="6405" width="7.5" style="328" bestFit="1" customWidth="1"/>
    <col min="6406" max="6436" width="3.125" style="328" customWidth="1"/>
    <col min="6437" max="6437" width="9" style="328" bestFit="1" customWidth="1"/>
    <col min="6438" max="6656" width="9" style="328"/>
    <col min="6657" max="6657" width="3.625" style="328" customWidth="1"/>
    <col min="6658" max="6658" width="12.625" style="328" customWidth="1"/>
    <col min="6659" max="6659" width="6" style="328" bestFit="1" customWidth="1"/>
    <col min="6660" max="6660" width="6.75" style="328" bestFit="1" customWidth="1"/>
    <col min="6661" max="6661" width="7.5" style="328" bestFit="1" customWidth="1"/>
    <col min="6662" max="6692" width="3.125" style="328" customWidth="1"/>
    <col min="6693" max="6693" width="9" style="328" bestFit="1" customWidth="1"/>
    <col min="6694" max="6912" width="9" style="328"/>
    <col min="6913" max="6913" width="3.625" style="328" customWidth="1"/>
    <col min="6914" max="6914" width="12.625" style="328" customWidth="1"/>
    <col min="6915" max="6915" width="6" style="328" bestFit="1" customWidth="1"/>
    <col min="6916" max="6916" width="6.75" style="328" bestFit="1" customWidth="1"/>
    <col min="6917" max="6917" width="7.5" style="328" bestFit="1" customWidth="1"/>
    <col min="6918" max="6948" width="3.125" style="328" customWidth="1"/>
    <col min="6949" max="6949" width="9" style="328" bestFit="1" customWidth="1"/>
    <col min="6950" max="7168" width="9" style="328"/>
    <col min="7169" max="7169" width="3.625" style="328" customWidth="1"/>
    <col min="7170" max="7170" width="12.625" style="328" customWidth="1"/>
    <col min="7171" max="7171" width="6" style="328" bestFit="1" customWidth="1"/>
    <col min="7172" max="7172" width="6.75" style="328" bestFit="1" customWidth="1"/>
    <col min="7173" max="7173" width="7.5" style="328" bestFit="1" customWidth="1"/>
    <col min="7174" max="7204" width="3.125" style="328" customWidth="1"/>
    <col min="7205" max="7205" width="9" style="328" bestFit="1" customWidth="1"/>
    <col min="7206" max="7424" width="9" style="328"/>
    <col min="7425" max="7425" width="3.625" style="328" customWidth="1"/>
    <col min="7426" max="7426" width="12.625" style="328" customWidth="1"/>
    <col min="7427" max="7427" width="6" style="328" bestFit="1" customWidth="1"/>
    <col min="7428" max="7428" width="6.75" style="328" bestFit="1" customWidth="1"/>
    <col min="7429" max="7429" width="7.5" style="328" bestFit="1" customWidth="1"/>
    <col min="7430" max="7460" width="3.125" style="328" customWidth="1"/>
    <col min="7461" max="7461" width="9" style="328" bestFit="1" customWidth="1"/>
    <col min="7462" max="7680" width="9" style="328"/>
    <col min="7681" max="7681" width="3.625" style="328" customWidth="1"/>
    <col min="7682" max="7682" width="12.625" style="328" customWidth="1"/>
    <col min="7683" max="7683" width="6" style="328" bestFit="1" customWidth="1"/>
    <col min="7684" max="7684" width="6.75" style="328" bestFit="1" customWidth="1"/>
    <col min="7685" max="7685" width="7.5" style="328" bestFit="1" customWidth="1"/>
    <col min="7686" max="7716" width="3.125" style="328" customWidth="1"/>
    <col min="7717" max="7717" width="9" style="328" bestFit="1" customWidth="1"/>
    <col min="7718" max="7936" width="9" style="328"/>
    <col min="7937" max="7937" width="3.625" style="328" customWidth="1"/>
    <col min="7938" max="7938" width="12.625" style="328" customWidth="1"/>
    <col min="7939" max="7939" width="6" style="328" bestFit="1" customWidth="1"/>
    <col min="7940" max="7940" width="6.75" style="328" bestFit="1" customWidth="1"/>
    <col min="7941" max="7941" width="7.5" style="328" bestFit="1" customWidth="1"/>
    <col min="7942" max="7972" width="3.125" style="328" customWidth="1"/>
    <col min="7973" max="7973" width="9" style="328" bestFit="1" customWidth="1"/>
    <col min="7974" max="8192" width="9" style="328"/>
    <col min="8193" max="8193" width="3.625" style="328" customWidth="1"/>
    <col min="8194" max="8194" width="12.625" style="328" customWidth="1"/>
    <col min="8195" max="8195" width="6" style="328" bestFit="1" customWidth="1"/>
    <col min="8196" max="8196" width="6.75" style="328" bestFit="1" customWidth="1"/>
    <col min="8197" max="8197" width="7.5" style="328" bestFit="1" customWidth="1"/>
    <col min="8198" max="8228" width="3.125" style="328" customWidth="1"/>
    <col min="8229" max="8229" width="9" style="328" bestFit="1" customWidth="1"/>
    <col min="8230" max="8448" width="9" style="328"/>
    <col min="8449" max="8449" width="3.625" style="328" customWidth="1"/>
    <col min="8450" max="8450" width="12.625" style="328" customWidth="1"/>
    <col min="8451" max="8451" width="6" style="328" bestFit="1" customWidth="1"/>
    <col min="8452" max="8452" width="6.75" style="328" bestFit="1" customWidth="1"/>
    <col min="8453" max="8453" width="7.5" style="328" bestFit="1" customWidth="1"/>
    <col min="8454" max="8484" width="3.125" style="328" customWidth="1"/>
    <col min="8485" max="8485" width="9" style="328" bestFit="1" customWidth="1"/>
    <col min="8486" max="8704" width="9" style="328"/>
    <col min="8705" max="8705" width="3.625" style="328" customWidth="1"/>
    <col min="8706" max="8706" width="12.625" style="328" customWidth="1"/>
    <col min="8707" max="8707" width="6" style="328" bestFit="1" customWidth="1"/>
    <col min="8708" max="8708" width="6.75" style="328" bestFit="1" customWidth="1"/>
    <col min="8709" max="8709" width="7.5" style="328" bestFit="1" customWidth="1"/>
    <col min="8710" max="8740" width="3.125" style="328" customWidth="1"/>
    <col min="8741" max="8741" width="9" style="328" bestFit="1" customWidth="1"/>
    <col min="8742" max="8960" width="9" style="328"/>
    <col min="8961" max="8961" width="3.625" style="328" customWidth="1"/>
    <col min="8962" max="8962" width="12.625" style="328" customWidth="1"/>
    <col min="8963" max="8963" width="6" style="328" bestFit="1" customWidth="1"/>
    <col min="8964" max="8964" width="6.75" style="328" bestFit="1" customWidth="1"/>
    <col min="8965" max="8965" width="7.5" style="328" bestFit="1" customWidth="1"/>
    <col min="8966" max="8996" width="3.125" style="328" customWidth="1"/>
    <col min="8997" max="8997" width="9" style="328" bestFit="1" customWidth="1"/>
    <col min="8998" max="9216" width="9" style="328"/>
    <col min="9217" max="9217" width="3.625" style="328" customWidth="1"/>
    <col min="9218" max="9218" width="12.625" style="328" customWidth="1"/>
    <col min="9219" max="9219" width="6" style="328" bestFit="1" customWidth="1"/>
    <col min="9220" max="9220" width="6.75" style="328" bestFit="1" customWidth="1"/>
    <col min="9221" max="9221" width="7.5" style="328" bestFit="1" customWidth="1"/>
    <col min="9222" max="9252" width="3.125" style="328" customWidth="1"/>
    <col min="9253" max="9253" width="9" style="328" bestFit="1" customWidth="1"/>
    <col min="9254" max="9472" width="9" style="328"/>
    <col min="9473" max="9473" width="3.625" style="328" customWidth="1"/>
    <col min="9474" max="9474" width="12.625" style="328" customWidth="1"/>
    <col min="9475" max="9475" width="6" style="328" bestFit="1" customWidth="1"/>
    <col min="9476" max="9476" width="6.75" style="328" bestFit="1" customWidth="1"/>
    <col min="9477" max="9477" width="7.5" style="328" bestFit="1" customWidth="1"/>
    <col min="9478" max="9508" width="3.125" style="328" customWidth="1"/>
    <col min="9509" max="9509" width="9" style="328" bestFit="1" customWidth="1"/>
    <col min="9510" max="9728" width="9" style="328"/>
    <col min="9729" max="9729" width="3.625" style="328" customWidth="1"/>
    <col min="9730" max="9730" width="12.625" style="328" customWidth="1"/>
    <col min="9731" max="9731" width="6" style="328" bestFit="1" customWidth="1"/>
    <col min="9732" max="9732" width="6.75" style="328" bestFit="1" customWidth="1"/>
    <col min="9733" max="9733" width="7.5" style="328" bestFit="1" customWidth="1"/>
    <col min="9734" max="9764" width="3.125" style="328" customWidth="1"/>
    <col min="9765" max="9765" width="9" style="328" bestFit="1" customWidth="1"/>
    <col min="9766" max="9984" width="9" style="328"/>
    <col min="9985" max="9985" width="3.625" style="328" customWidth="1"/>
    <col min="9986" max="9986" width="12.625" style="328" customWidth="1"/>
    <col min="9987" max="9987" width="6" style="328" bestFit="1" customWidth="1"/>
    <col min="9988" max="9988" width="6.75" style="328" bestFit="1" customWidth="1"/>
    <col min="9989" max="9989" width="7.5" style="328" bestFit="1" customWidth="1"/>
    <col min="9990" max="10020" width="3.125" style="328" customWidth="1"/>
    <col min="10021" max="10021" width="9" style="328" bestFit="1" customWidth="1"/>
    <col min="10022" max="10240" width="9" style="328"/>
    <col min="10241" max="10241" width="3.625" style="328" customWidth="1"/>
    <col min="10242" max="10242" width="12.625" style="328" customWidth="1"/>
    <col min="10243" max="10243" width="6" style="328" bestFit="1" customWidth="1"/>
    <col min="10244" max="10244" width="6.75" style="328" bestFit="1" customWidth="1"/>
    <col min="10245" max="10245" width="7.5" style="328" bestFit="1" customWidth="1"/>
    <col min="10246" max="10276" width="3.125" style="328" customWidth="1"/>
    <col min="10277" max="10277" width="9" style="328" bestFit="1" customWidth="1"/>
    <col min="10278" max="10496" width="9" style="328"/>
    <col min="10497" max="10497" width="3.625" style="328" customWidth="1"/>
    <col min="10498" max="10498" width="12.625" style="328" customWidth="1"/>
    <col min="10499" max="10499" width="6" style="328" bestFit="1" customWidth="1"/>
    <col min="10500" max="10500" width="6.75" style="328" bestFit="1" customWidth="1"/>
    <col min="10501" max="10501" width="7.5" style="328" bestFit="1" customWidth="1"/>
    <col min="10502" max="10532" width="3.125" style="328" customWidth="1"/>
    <col min="10533" max="10533" width="9" style="328" bestFit="1" customWidth="1"/>
    <col min="10534" max="10752" width="9" style="328"/>
    <col min="10753" max="10753" width="3.625" style="328" customWidth="1"/>
    <col min="10754" max="10754" width="12.625" style="328" customWidth="1"/>
    <col min="10755" max="10755" width="6" style="328" bestFit="1" customWidth="1"/>
    <col min="10756" max="10756" width="6.75" style="328" bestFit="1" customWidth="1"/>
    <col min="10757" max="10757" width="7.5" style="328" bestFit="1" customWidth="1"/>
    <col min="10758" max="10788" width="3.125" style="328" customWidth="1"/>
    <col min="10789" max="10789" width="9" style="328" bestFit="1" customWidth="1"/>
    <col min="10790" max="11008" width="9" style="328"/>
    <col min="11009" max="11009" width="3.625" style="328" customWidth="1"/>
    <col min="11010" max="11010" width="12.625" style="328" customWidth="1"/>
    <col min="11011" max="11011" width="6" style="328" bestFit="1" customWidth="1"/>
    <col min="11012" max="11012" width="6.75" style="328" bestFit="1" customWidth="1"/>
    <col min="11013" max="11013" width="7.5" style="328" bestFit="1" customWidth="1"/>
    <col min="11014" max="11044" width="3.125" style="328" customWidth="1"/>
    <col min="11045" max="11045" width="9" style="328" bestFit="1" customWidth="1"/>
    <col min="11046" max="11264" width="9" style="328"/>
    <col min="11265" max="11265" width="3.625" style="328" customWidth="1"/>
    <col min="11266" max="11266" width="12.625" style="328" customWidth="1"/>
    <col min="11267" max="11267" width="6" style="328" bestFit="1" customWidth="1"/>
    <col min="11268" max="11268" width="6.75" style="328" bestFit="1" customWidth="1"/>
    <col min="11269" max="11269" width="7.5" style="328" bestFit="1" customWidth="1"/>
    <col min="11270" max="11300" width="3.125" style="328" customWidth="1"/>
    <col min="11301" max="11301" width="9" style="328" bestFit="1" customWidth="1"/>
    <col min="11302" max="11520" width="9" style="328"/>
    <col min="11521" max="11521" width="3.625" style="328" customWidth="1"/>
    <col min="11522" max="11522" width="12.625" style="328" customWidth="1"/>
    <col min="11523" max="11523" width="6" style="328" bestFit="1" customWidth="1"/>
    <col min="11524" max="11524" width="6.75" style="328" bestFit="1" customWidth="1"/>
    <col min="11525" max="11525" width="7.5" style="328" bestFit="1" customWidth="1"/>
    <col min="11526" max="11556" width="3.125" style="328" customWidth="1"/>
    <col min="11557" max="11557" width="9" style="328" bestFit="1" customWidth="1"/>
    <col min="11558" max="11776" width="9" style="328"/>
    <col min="11777" max="11777" width="3.625" style="328" customWidth="1"/>
    <col min="11778" max="11778" width="12.625" style="328" customWidth="1"/>
    <col min="11779" max="11779" width="6" style="328" bestFit="1" customWidth="1"/>
    <col min="11780" max="11780" width="6.75" style="328" bestFit="1" customWidth="1"/>
    <col min="11781" max="11781" width="7.5" style="328" bestFit="1" customWidth="1"/>
    <col min="11782" max="11812" width="3.125" style="328" customWidth="1"/>
    <col min="11813" max="11813" width="9" style="328" bestFit="1" customWidth="1"/>
    <col min="11814" max="12032" width="9" style="328"/>
    <col min="12033" max="12033" width="3.625" style="328" customWidth="1"/>
    <col min="12034" max="12034" width="12.625" style="328" customWidth="1"/>
    <col min="12035" max="12035" width="6" style="328" bestFit="1" customWidth="1"/>
    <col min="12036" max="12036" width="6.75" style="328" bestFit="1" customWidth="1"/>
    <col min="12037" max="12037" width="7.5" style="328" bestFit="1" customWidth="1"/>
    <col min="12038" max="12068" width="3.125" style="328" customWidth="1"/>
    <col min="12069" max="12069" width="9" style="328" bestFit="1" customWidth="1"/>
    <col min="12070" max="12288" width="9" style="328"/>
    <col min="12289" max="12289" width="3.625" style="328" customWidth="1"/>
    <col min="12290" max="12290" width="12.625" style="328" customWidth="1"/>
    <col min="12291" max="12291" width="6" style="328" bestFit="1" customWidth="1"/>
    <col min="12292" max="12292" width="6.75" style="328" bestFit="1" customWidth="1"/>
    <col min="12293" max="12293" width="7.5" style="328" bestFit="1" customWidth="1"/>
    <col min="12294" max="12324" width="3.125" style="328" customWidth="1"/>
    <col min="12325" max="12325" width="9" style="328" bestFit="1" customWidth="1"/>
    <col min="12326" max="12544" width="9" style="328"/>
    <col min="12545" max="12545" width="3.625" style="328" customWidth="1"/>
    <col min="12546" max="12546" width="12.625" style="328" customWidth="1"/>
    <col min="12547" max="12547" width="6" style="328" bestFit="1" customWidth="1"/>
    <col min="12548" max="12548" width="6.75" style="328" bestFit="1" customWidth="1"/>
    <col min="12549" max="12549" width="7.5" style="328" bestFit="1" customWidth="1"/>
    <col min="12550" max="12580" width="3.125" style="328" customWidth="1"/>
    <col min="12581" max="12581" width="9" style="328" bestFit="1" customWidth="1"/>
    <col min="12582" max="12800" width="9" style="328"/>
    <col min="12801" max="12801" width="3.625" style="328" customWidth="1"/>
    <col min="12802" max="12802" width="12.625" style="328" customWidth="1"/>
    <col min="12803" max="12803" width="6" style="328" bestFit="1" customWidth="1"/>
    <col min="12804" max="12804" width="6.75" style="328" bestFit="1" customWidth="1"/>
    <col min="12805" max="12805" width="7.5" style="328" bestFit="1" customWidth="1"/>
    <col min="12806" max="12836" width="3.125" style="328" customWidth="1"/>
    <col min="12837" max="12837" width="9" style="328" bestFit="1" customWidth="1"/>
    <col min="12838" max="13056" width="9" style="328"/>
    <col min="13057" max="13057" width="3.625" style="328" customWidth="1"/>
    <col min="13058" max="13058" width="12.625" style="328" customWidth="1"/>
    <col min="13059" max="13059" width="6" style="328" bestFit="1" customWidth="1"/>
    <col min="13060" max="13060" width="6.75" style="328" bestFit="1" customWidth="1"/>
    <col min="13061" max="13061" width="7.5" style="328" bestFit="1" customWidth="1"/>
    <col min="13062" max="13092" width="3.125" style="328" customWidth="1"/>
    <col min="13093" max="13093" width="9" style="328" bestFit="1" customWidth="1"/>
    <col min="13094" max="13312" width="9" style="328"/>
    <col min="13313" max="13313" width="3.625" style="328" customWidth="1"/>
    <col min="13314" max="13314" width="12.625" style="328" customWidth="1"/>
    <col min="13315" max="13315" width="6" style="328" bestFit="1" customWidth="1"/>
    <col min="13316" max="13316" width="6.75" style="328" bestFit="1" customWidth="1"/>
    <col min="13317" max="13317" width="7.5" style="328" bestFit="1" customWidth="1"/>
    <col min="13318" max="13348" width="3.125" style="328" customWidth="1"/>
    <col min="13349" max="13349" width="9" style="328" bestFit="1" customWidth="1"/>
    <col min="13350" max="13568" width="9" style="328"/>
    <col min="13569" max="13569" width="3.625" style="328" customWidth="1"/>
    <col min="13570" max="13570" width="12.625" style="328" customWidth="1"/>
    <col min="13571" max="13571" width="6" style="328" bestFit="1" customWidth="1"/>
    <col min="13572" max="13572" width="6.75" style="328" bestFit="1" customWidth="1"/>
    <col min="13573" max="13573" width="7.5" style="328" bestFit="1" customWidth="1"/>
    <col min="13574" max="13604" width="3.125" style="328" customWidth="1"/>
    <col min="13605" max="13605" width="9" style="328" bestFit="1" customWidth="1"/>
    <col min="13606" max="13824" width="9" style="328"/>
    <col min="13825" max="13825" width="3.625" style="328" customWidth="1"/>
    <col min="13826" max="13826" width="12.625" style="328" customWidth="1"/>
    <col min="13827" max="13827" width="6" style="328" bestFit="1" customWidth="1"/>
    <col min="13828" max="13828" width="6.75" style="328" bestFit="1" customWidth="1"/>
    <col min="13829" max="13829" width="7.5" style="328" bestFit="1" customWidth="1"/>
    <col min="13830" max="13860" width="3.125" style="328" customWidth="1"/>
    <col min="13861" max="13861" width="9" style="328" bestFit="1" customWidth="1"/>
    <col min="13862" max="14080" width="9" style="328"/>
    <col min="14081" max="14081" width="3.625" style="328" customWidth="1"/>
    <col min="14082" max="14082" width="12.625" style="328" customWidth="1"/>
    <col min="14083" max="14083" width="6" style="328" bestFit="1" customWidth="1"/>
    <col min="14084" max="14084" width="6.75" style="328" bestFit="1" customWidth="1"/>
    <col min="14085" max="14085" width="7.5" style="328" bestFit="1" customWidth="1"/>
    <col min="14086" max="14116" width="3.125" style="328" customWidth="1"/>
    <col min="14117" max="14117" width="9" style="328" bestFit="1" customWidth="1"/>
    <col min="14118" max="14336" width="9" style="328"/>
    <col min="14337" max="14337" width="3.625" style="328" customWidth="1"/>
    <col min="14338" max="14338" width="12.625" style="328" customWidth="1"/>
    <col min="14339" max="14339" width="6" style="328" bestFit="1" customWidth="1"/>
    <col min="14340" max="14340" width="6.75" style="328" bestFit="1" customWidth="1"/>
    <col min="14341" max="14341" width="7.5" style="328" bestFit="1" customWidth="1"/>
    <col min="14342" max="14372" width="3.125" style="328" customWidth="1"/>
    <col min="14373" max="14373" width="9" style="328" bestFit="1" customWidth="1"/>
    <col min="14374" max="14592" width="9" style="328"/>
    <col min="14593" max="14593" width="3.625" style="328" customWidth="1"/>
    <col min="14594" max="14594" width="12.625" style="328" customWidth="1"/>
    <col min="14595" max="14595" width="6" style="328" bestFit="1" customWidth="1"/>
    <col min="14596" max="14596" width="6.75" style="328" bestFit="1" customWidth="1"/>
    <col min="14597" max="14597" width="7.5" style="328" bestFit="1" customWidth="1"/>
    <col min="14598" max="14628" width="3.125" style="328" customWidth="1"/>
    <col min="14629" max="14629" width="9" style="328" bestFit="1" customWidth="1"/>
    <col min="14630" max="14848" width="9" style="328"/>
    <col min="14849" max="14849" width="3.625" style="328" customWidth="1"/>
    <col min="14850" max="14850" width="12.625" style="328" customWidth="1"/>
    <col min="14851" max="14851" width="6" style="328" bestFit="1" customWidth="1"/>
    <col min="14852" max="14852" width="6.75" style="328" bestFit="1" customWidth="1"/>
    <col min="14853" max="14853" width="7.5" style="328" bestFit="1" customWidth="1"/>
    <col min="14854" max="14884" width="3.125" style="328" customWidth="1"/>
    <col min="14885" max="14885" width="9" style="328" bestFit="1" customWidth="1"/>
    <col min="14886" max="15104" width="9" style="328"/>
    <col min="15105" max="15105" width="3.625" style="328" customWidth="1"/>
    <col min="15106" max="15106" width="12.625" style="328" customWidth="1"/>
    <col min="15107" max="15107" width="6" style="328" bestFit="1" customWidth="1"/>
    <col min="15108" max="15108" width="6.75" style="328" bestFit="1" customWidth="1"/>
    <col min="15109" max="15109" width="7.5" style="328" bestFit="1" customWidth="1"/>
    <col min="15110" max="15140" width="3.125" style="328" customWidth="1"/>
    <col min="15141" max="15141" width="9" style="328" bestFit="1" customWidth="1"/>
    <col min="15142" max="15360" width="9" style="328"/>
    <col min="15361" max="15361" width="3.625" style="328" customWidth="1"/>
    <col min="15362" max="15362" width="12.625" style="328" customWidth="1"/>
    <col min="15363" max="15363" width="6" style="328" bestFit="1" customWidth="1"/>
    <col min="15364" max="15364" width="6.75" style="328" bestFit="1" customWidth="1"/>
    <col min="15365" max="15365" width="7.5" style="328" bestFit="1" customWidth="1"/>
    <col min="15366" max="15396" width="3.125" style="328" customWidth="1"/>
    <col min="15397" max="15397" width="9" style="328" bestFit="1" customWidth="1"/>
    <col min="15398" max="15616" width="9" style="328"/>
    <col min="15617" max="15617" width="3.625" style="328" customWidth="1"/>
    <col min="15618" max="15618" width="12.625" style="328" customWidth="1"/>
    <col min="15619" max="15619" width="6" style="328" bestFit="1" customWidth="1"/>
    <col min="15620" max="15620" width="6.75" style="328" bestFit="1" customWidth="1"/>
    <col min="15621" max="15621" width="7.5" style="328" bestFit="1" customWidth="1"/>
    <col min="15622" max="15652" width="3.125" style="328" customWidth="1"/>
    <col min="15653" max="15653" width="9" style="328" bestFit="1" customWidth="1"/>
    <col min="15654" max="15872" width="9" style="328"/>
    <col min="15873" max="15873" width="3.625" style="328" customWidth="1"/>
    <col min="15874" max="15874" width="12.625" style="328" customWidth="1"/>
    <col min="15875" max="15875" width="6" style="328" bestFit="1" customWidth="1"/>
    <col min="15876" max="15876" width="6.75" style="328" bestFit="1" customWidth="1"/>
    <col min="15877" max="15877" width="7.5" style="328" bestFit="1" customWidth="1"/>
    <col min="15878" max="15908" width="3.125" style="328" customWidth="1"/>
    <col min="15909" max="15909" width="9" style="328" bestFit="1" customWidth="1"/>
    <col min="15910" max="16128" width="9" style="328"/>
    <col min="16129" max="16129" width="3.625" style="328" customWidth="1"/>
    <col min="16130" max="16130" width="12.625" style="328" customWidth="1"/>
    <col min="16131" max="16131" width="6" style="328" bestFit="1" customWidth="1"/>
    <col min="16132" max="16132" width="6.75" style="328" bestFit="1" customWidth="1"/>
    <col min="16133" max="16133" width="7.5" style="328" bestFit="1" customWidth="1"/>
    <col min="16134" max="16164" width="3.125" style="328" customWidth="1"/>
    <col min="16165" max="16165" width="9" style="328" bestFit="1" customWidth="1"/>
    <col min="16166" max="16384" width="9" style="328"/>
  </cols>
  <sheetData>
    <row r="1" spans="1:39" ht="15.75" customHeight="1">
      <c r="A1" s="673" t="s">
        <v>1008</v>
      </c>
      <c r="B1" s="674"/>
      <c r="C1" s="674"/>
      <c r="D1" s="674"/>
      <c r="E1" s="674"/>
      <c r="F1" s="674"/>
      <c r="G1" s="674"/>
      <c r="H1" s="674"/>
      <c r="I1" s="674"/>
      <c r="J1" s="674"/>
      <c r="K1" s="674"/>
      <c r="L1" s="674"/>
      <c r="M1" s="674"/>
      <c r="N1" s="674"/>
      <c r="O1" s="674"/>
      <c r="P1" s="674"/>
      <c r="Q1" s="674"/>
      <c r="R1" s="674"/>
      <c r="S1" s="674"/>
      <c r="T1" s="674"/>
      <c r="U1" s="674"/>
      <c r="V1" s="674"/>
      <c r="W1" s="674"/>
      <c r="X1" s="674"/>
      <c r="Y1" s="674"/>
      <c r="Z1" s="674"/>
      <c r="AA1" s="674"/>
      <c r="AB1" s="674"/>
      <c r="AC1" s="674"/>
      <c r="AD1" s="674"/>
      <c r="AE1" s="674"/>
      <c r="AF1" s="674"/>
      <c r="AG1" s="674"/>
      <c r="AH1" s="674"/>
      <c r="AI1" s="674"/>
      <c r="AJ1" s="674"/>
      <c r="AK1" s="674"/>
    </row>
    <row r="2" spans="1:39" ht="6.75" customHeight="1">
      <c r="A2" s="444"/>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row>
    <row r="3" spans="1:39" ht="21" customHeight="1">
      <c r="A3" s="675" t="s">
        <v>1038</v>
      </c>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446"/>
      <c r="AB3" s="446"/>
      <c r="AC3" s="446"/>
      <c r="AD3" s="446"/>
      <c r="AE3" s="446"/>
      <c r="AF3" s="446"/>
      <c r="AG3" s="446"/>
      <c r="AH3" s="446"/>
      <c r="AI3" s="446"/>
      <c r="AJ3" s="446"/>
      <c r="AK3" s="446"/>
    </row>
    <row r="4" spans="1:39" ht="15.75" customHeight="1">
      <c r="A4" s="676" t="s">
        <v>990</v>
      </c>
      <c r="B4" s="671" t="s">
        <v>1009</v>
      </c>
      <c r="C4" s="671" t="s">
        <v>1010</v>
      </c>
      <c r="D4" s="671" t="s">
        <v>1011</v>
      </c>
      <c r="E4" s="671" t="s">
        <v>1012</v>
      </c>
      <c r="F4" s="668" t="s">
        <v>1013</v>
      </c>
      <c r="G4" s="669"/>
      <c r="H4" s="669"/>
      <c r="I4" s="669"/>
      <c r="J4" s="669"/>
      <c r="K4" s="669"/>
      <c r="L4" s="669"/>
      <c r="M4" s="683"/>
      <c r="N4" s="683"/>
      <c r="O4" s="683"/>
      <c r="P4" s="683"/>
      <c r="Q4" s="683"/>
      <c r="R4" s="683"/>
      <c r="S4" s="683"/>
      <c r="T4" s="683"/>
      <c r="U4" s="683"/>
      <c r="V4" s="683"/>
      <c r="W4" s="683"/>
      <c r="X4" s="683"/>
      <c r="Y4" s="683"/>
      <c r="Z4" s="683"/>
      <c r="AA4" s="683"/>
      <c r="AB4" s="683"/>
      <c r="AC4" s="683"/>
      <c r="AD4" s="683"/>
      <c r="AE4" s="683"/>
      <c r="AF4" s="683"/>
      <c r="AG4" s="683"/>
      <c r="AH4" s="683"/>
      <c r="AI4" s="683"/>
      <c r="AJ4" s="683"/>
      <c r="AK4" s="670"/>
    </row>
    <row r="5" spans="1:39" ht="15.75" customHeight="1">
      <c r="A5" s="677"/>
      <c r="B5" s="678"/>
      <c r="C5" s="678"/>
      <c r="D5" s="680"/>
      <c r="E5" s="682"/>
      <c r="F5" s="665" t="s">
        <v>1014</v>
      </c>
      <c r="G5" s="666"/>
      <c r="H5" s="666"/>
      <c r="I5" s="666"/>
      <c r="J5" s="666"/>
      <c r="K5" s="666"/>
      <c r="L5" s="667"/>
      <c r="M5" s="665" t="s">
        <v>1015</v>
      </c>
      <c r="N5" s="666"/>
      <c r="O5" s="666"/>
      <c r="P5" s="666"/>
      <c r="Q5" s="666"/>
      <c r="R5" s="666"/>
      <c r="S5" s="667"/>
      <c r="T5" s="665" t="s">
        <v>1016</v>
      </c>
      <c r="U5" s="666"/>
      <c r="V5" s="666"/>
      <c r="W5" s="666"/>
      <c r="X5" s="666"/>
      <c r="Y5" s="666"/>
      <c r="Z5" s="667"/>
      <c r="AA5" s="665" t="s">
        <v>1017</v>
      </c>
      <c r="AB5" s="666"/>
      <c r="AC5" s="666"/>
      <c r="AD5" s="666"/>
      <c r="AE5" s="666"/>
      <c r="AF5" s="666"/>
      <c r="AG5" s="667"/>
      <c r="AH5" s="668"/>
      <c r="AI5" s="669"/>
      <c r="AJ5" s="670"/>
      <c r="AK5" s="671" t="s">
        <v>1018</v>
      </c>
    </row>
    <row r="6" spans="1:39" ht="15.75" customHeight="1">
      <c r="A6" s="677"/>
      <c r="B6" s="679"/>
      <c r="C6" s="679"/>
      <c r="D6" s="681"/>
      <c r="E6" s="672"/>
      <c r="F6" s="447">
        <v>1</v>
      </c>
      <c r="G6" s="448">
        <v>2</v>
      </c>
      <c r="H6" s="448">
        <v>3</v>
      </c>
      <c r="I6" s="448">
        <v>4</v>
      </c>
      <c r="J6" s="448">
        <v>5</v>
      </c>
      <c r="K6" s="448">
        <v>6</v>
      </c>
      <c r="L6" s="449">
        <v>7</v>
      </c>
      <c r="M6" s="447">
        <v>8</v>
      </c>
      <c r="N6" s="448">
        <v>9</v>
      </c>
      <c r="O6" s="448">
        <v>10</v>
      </c>
      <c r="P6" s="448">
        <v>11</v>
      </c>
      <c r="Q6" s="448">
        <v>12</v>
      </c>
      <c r="R6" s="448">
        <v>13</v>
      </c>
      <c r="S6" s="449">
        <v>14</v>
      </c>
      <c r="T6" s="447">
        <v>15</v>
      </c>
      <c r="U6" s="448">
        <v>16</v>
      </c>
      <c r="V6" s="448">
        <v>17</v>
      </c>
      <c r="W6" s="448">
        <v>18</v>
      </c>
      <c r="X6" s="448">
        <v>19</v>
      </c>
      <c r="Y6" s="448">
        <v>20</v>
      </c>
      <c r="Z6" s="449">
        <v>21</v>
      </c>
      <c r="AA6" s="447">
        <v>22</v>
      </c>
      <c r="AB6" s="448">
        <v>23</v>
      </c>
      <c r="AC6" s="448">
        <v>24</v>
      </c>
      <c r="AD6" s="448">
        <v>25</v>
      </c>
      <c r="AE6" s="448">
        <v>26</v>
      </c>
      <c r="AF6" s="448">
        <v>27</v>
      </c>
      <c r="AG6" s="449">
        <v>28</v>
      </c>
      <c r="AH6" s="447">
        <v>29</v>
      </c>
      <c r="AI6" s="450">
        <v>30</v>
      </c>
      <c r="AJ6" s="449">
        <v>31</v>
      </c>
      <c r="AK6" s="672"/>
    </row>
    <row r="7" spans="1:39" ht="30" customHeight="1">
      <c r="A7" s="451" t="s">
        <v>1019</v>
      </c>
      <c r="B7" s="452" t="s">
        <v>1020</v>
      </c>
      <c r="C7" s="453" t="s">
        <v>1021</v>
      </c>
      <c r="D7" s="454" t="s">
        <v>1022</v>
      </c>
      <c r="E7" s="455" t="s">
        <v>1023</v>
      </c>
      <c r="F7" s="456">
        <v>8</v>
      </c>
      <c r="G7" s="457">
        <v>8</v>
      </c>
      <c r="H7" s="458">
        <v>8</v>
      </c>
      <c r="I7" s="458">
        <v>8</v>
      </c>
      <c r="J7" s="458">
        <v>8</v>
      </c>
      <c r="K7" s="458"/>
      <c r="L7" s="459"/>
      <c r="M7" s="456">
        <v>8</v>
      </c>
      <c r="N7" s="458">
        <v>8</v>
      </c>
      <c r="O7" s="458">
        <v>8</v>
      </c>
      <c r="P7" s="458">
        <v>8</v>
      </c>
      <c r="Q7" s="458">
        <v>8</v>
      </c>
      <c r="R7" s="458"/>
      <c r="S7" s="459"/>
      <c r="T7" s="456">
        <v>8</v>
      </c>
      <c r="U7" s="458">
        <v>8</v>
      </c>
      <c r="V7" s="458">
        <v>8</v>
      </c>
      <c r="W7" s="458">
        <v>8</v>
      </c>
      <c r="X7" s="458">
        <v>8</v>
      </c>
      <c r="Y7" s="458"/>
      <c r="Z7" s="459"/>
      <c r="AA7" s="456">
        <v>8</v>
      </c>
      <c r="AB7" s="458">
        <v>8</v>
      </c>
      <c r="AC7" s="458">
        <v>8</v>
      </c>
      <c r="AD7" s="458">
        <v>8</v>
      </c>
      <c r="AE7" s="458">
        <v>8</v>
      </c>
      <c r="AF7" s="458"/>
      <c r="AG7" s="459"/>
      <c r="AH7" s="456">
        <v>8</v>
      </c>
      <c r="AI7" s="460">
        <v>8</v>
      </c>
      <c r="AJ7" s="459">
        <v>8</v>
      </c>
      <c r="AK7" s="455">
        <f>F7+G7+H7+I7+J7+K7+L7+M7+N7+O7+P7+Q7+R7+S7+T7+U7+V7+W7+X7+Y7+Z7+AA7+AB7+AC7+AD7+AE7+AF7+AG7</f>
        <v>160</v>
      </c>
    </row>
    <row r="8" spans="1:39" ht="25.5" customHeight="1">
      <c r="A8" s="461">
        <v>1</v>
      </c>
      <c r="B8" s="462"/>
      <c r="C8" s="463"/>
      <c r="D8" s="463"/>
      <c r="E8" s="463"/>
      <c r="F8" s="464"/>
      <c r="G8" s="465"/>
      <c r="H8" s="466"/>
      <c r="I8" s="466"/>
      <c r="J8" s="466"/>
      <c r="K8" s="466"/>
      <c r="L8" s="467"/>
      <c r="M8" s="464"/>
      <c r="N8" s="466"/>
      <c r="O8" s="466"/>
      <c r="P8" s="466"/>
      <c r="Q8" s="466"/>
      <c r="R8" s="466"/>
      <c r="S8" s="467"/>
      <c r="T8" s="464"/>
      <c r="U8" s="466"/>
      <c r="V8" s="466"/>
      <c r="W8" s="466"/>
      <c r="X8" s="466"/>
      <c r="Y8" s="466"/>
      <c r="Z8" s="467"/>
      <c r="AA8" s="464"/>
      <c r="AB8" s="466"/>
      <c r="AC8" s="466"/>
      <c r="AD8" s="466"/>
      <c r="AE8" s="466"/>
      <c r="AF8" s="466"/>
      <c r="AG8" s="467"/>
      <c r="AH8" s="464"/>
      <c r="AI8" s="468"/>
      <c r="AJ8" s="467"/>
      <c r="AK8" s="469">
        <f t="shared" ref="AK8:AK22" si="0">F8+G8+H8+I8+J8+K8+L8+M8+N8+O8+P8+Q8+R8+S8+T8+U8+V8+W8+X8+Y8+Z8+AA8+AB8+AC8+AD8+AE8+AF8+AG8+AH8+AI8+AJ8</f>
        <v>0</v>
      </c>
      <c r="AM8" s="328" t="s">
        <v>1024</v>
      </c>
    </row>
    <row r="9" spans="1:39" ht="25.5" customHeight="1">
      <c r="A9" s="461">
        <v>2</v>
      </c>
      <c r="B9" s="462"/>
      <c r="C9" s="463"/>
      <c r="D9" s="463"/>
      <c r="E9" s="463"/>
      <c r="F9" s="464"/>
      <c r="G9" s="465"/>
      <c r="H9" s="466"/>
      <c r="I9" s="466"/>
      <c r="J9" s="466"/>
      <c r="K9" s="466"/>
      <c r="L9" s="467"/>
      <c r="M9" s="464"/>
      <c r="N9" s="466"/>
      <c r="O9" s="466"/>
      <c r="P9" s="466"/>
      <c r="Q9" s="466"/>
      <c r="R9" s="466"/>
      <c r="S9" s="467"/>
      <c r="T9" s="464"/>
      <c r="U9" s="466"/>
      <c r="V9" s="466"/>
      <c r="W9" s="466"/>
      <c r="X9" s="466"/>
      <c r="Y9" s="466"/>
      <c r="Z9" s="467"/>
      <c r="AA9" s="464"/>
      <c r="AB9" s="466"/>
      <c r="AC9" s="466"/>
      <c r="AD9" s="466"/>
      <c r="AE9" s="466"/>
      <c r="AF9" s="466"/>
      <c r="AG9" s="467"/>
      <c r="AH9" s="464"/>
      <c r="AI9" s="468"/>
      <c r="AJ9" s="467"/>
      <c r="AK9" s="469">
        <f t="shared" si="0"/>
        <v>0</v>
      </c>
      <c r="AM9" s="328" t="s">
        <v>1021</v>
      </c>
    </row>
    <row r="10" spans="1:39" ht="25.5" customHeight="1">
      <c r="A10" s="461">
        <v>3</v>
      </c>
      <c r="B10" s="462"/>
      <c r="C10" s="463"/>
      <c r="D10" s="463"/>
      <c r="E10" s="463"/>
      <c r="F10" s="464"/>
      <c r="G10" s="465"/>
      <c r="H10" s="466"/>
      <c r="I10" s="466"/>
      <c r="J10" s="466"/>
      <c r="K10" s="466"/>
      <c r="L10" s="467"/>
      <c r="M10" s="464"/>
      <c r="N10" s="466"/>
      <c r="O10" s="466"/>
      <c r="P10" s="466"/>
      <c r="Q10" s="466"/>
      <c r="R10" s="466"/>
      <c r="S10" s="467"/>
      <c r="T10" s="464"/>
      <c r="U10" s="466"/>
      <c r="V10" s="466"/>
      <c r="W10" s="466"/>
      <c r="X10" s="466"/>
      <c r="Y10" s="466"/>
      <c r="Z10" s="467"/>
      <c r="AA10" s="464"/>
      <c r="AB10" s="466"/>
      <c r="AC10" s="466"/>
      <c r="AD10" s="466"/>
      <c r="AE10" s="466"/>
      <c r="AF10" s="466"/>
      <c r="AG10" s="467"/>
      <c r="AH10" s="464"/>
      <c r="AI10" s="468"/>
      <c r="AJ10" s="467"/>
      <c r="AK10" s="469">
        <f t="shared" si="0"/>
        <v>0</v>
      </c>
      <c r="AM10" s="328" t="s">
        <v>1025</v>
      </c>
    </row>
    <row r="11" spans="1:39" ht="25.5" customHeight="1">
      <c r="A11" s="461">
        <v>4</v>
      </c>
      <c r="B11" s="462"/>
      <c r="C11" s="463"/>
      <c r="D11" s="463"/>
      <c r="E11" s="463"/>
      <c r="F11" s="464"/>
      <c r="G11" s="465"/>
      <c r="H11" s="466"/>
      <c r="I11" s="466"/>
      <c r="J11" s="466"/>
      <c r="K11" s="466"/>
      <c r="L11" s="467"/>
      <c r="M11" s="464"/>
      <c r="N11" s="466"/>
      <c r="O11" s="466"/>
      <c r="P11" s="466"/>
      <c r="Q11" s="466"/>
      <c r="R11" s="466"/>
      <c r="S11" s="467"/>
      <c r="T11" s="464"/>
      <c r="U11" s="466"/>
      <c r="V11" s="466"/>
      <c r="W11" s="466"/>
      <c r="X11" s="466"/>
      <c r="Y11" s="466"/>
      <c r="Z11" s="467"/>
      <c r="AA11" s="464"/>
      <c r="AB11" s="466"/>
      <c r="AC11" s="466"/>
      <c r="AD11" s="466"/>
      <c r="AE11" s="466"/>
      <c r="AF11" s="466"/>
      <c r="AG11" s="467"/>
      <c r="AH11" s="464"/>
      <c r="AI11" s="468"/>
      <c r="AJ11" s="467"/>
      <c r="AK11" s="469">
        <f t="shared" si="0"/>
        <v>0</v>
      </c>
      <c r="AM11" s="328" t="s">
        <v>1026</v>
      </c>
    </row>
    <row r="12" spans="1:39" ht="25.5" customHeight="1">
      <c r="A12" s="461">
        <v>5</v>
      </c>
      <c r="B12" s="462"/>
      <c r="C12" s="463"/>
      <c r="D12" s="463"/>
      <c r="E12" s="463"/>
      <c r="F12" s="464"/>
      <c r="G12" s="465"/>
      <c r="H12" s="466"/>
      <c r="I12" s="466"/>
      <c r="J12" s="466"/>
      <c r="K12" s="466"/>
      <c r="L12" s="467"/>
      <c r="M12" s="464"/>
      <c r="N12" s="466"/>
      <c r="O12" s="466"/>
      <c r="P12" s="466"/>
      <c r="Q12" s="466"/>
      <c r="R12" s="466"/>
      <c r="S12" s="467"/>
      <c r="T12" s="464"/>
      <c r="U12" s="466"/>
      <c r="V12" s="466"/>
      <c r="W12" s="466"/>
      <c r="X12" s="466"/>
      <c r="Y12" s="466"/>
      <c r="Z12" s="467"/>
      <c r="AA12" s="464"/>
      <c r="AB12" s="466"/>
      <c r="AC12" s="466"/>
      <c r="AD12" s="466"/>
      <c r="AE12" s="466"/>
      <c r="AF12" s="466"/>
      <c r="AG12" s="467"/>
      <c r="AH12" s="464"/>
      <c r="AI12" s="468"/>
      <c r="AJ12" s="467"/>
      <c r="AK12" s="469">
        <f t="shared" si="0"/>
        <v>0</v>
      </c>
      <c r="AM12" s="328" t="s">
        <v>1027</v>
      </c>
    </row>
    <row r="13" spans="1:39" ht="25.5" customHeight="1">
      <c r="A13" s="461">
        <v>6</v>
      </c>
      <c r="B13" s="462"/>
      <c r="C13" s="463"/>
      <c r="D13" s="463"/>
      <c r="E13" s="463"/>
      <c r="F13" s="464"/>
      <c r="G13" s="465"/>
      <c r="H13" s="466"/>
      <c r="I13" s="466"/>
      <c r="J13" s="466"/>
      <c r="K13" s="466"/>
      <c r="L13" s="467"/>
      <c r="M13" s="464"/>
      <c r="N13" s="466"/>
      <c r="O13" s="466"/>
      <c r="P13" s="466"/>
      <c r="Q13" s="466"/>
      <c r="R13" s="466"/>
      <c r="S13" s="467"/>
      <c r="T13" s="464"/>
      <c r="U13" s="466"/>
      <c r="V13" s="466"/>
      <c r="W13" s="466"/>
      <c r="X13" s="466"/>
      <c r="Y13" s="466"/>
      <c r="Z13" s="467"/>
      <c r="AA13" s="464"/>
      <c r="AB13" s="466"/>
      <c r="AC13" s="466"/>
      <c r="AD13" s="466"/>
      <c r="AE13" s="466"/>
      <c r="AF13" s="466"/>
      <c r="AG13" s="467"/>
      <c r="AH13" s="464"/>
      <c r="AI13" s="468"/>
      <c r="AJ13" s="467"/>
      <c r="AK13" s="469">
        <f t="shared" si="0"/>
        <v>0</v>
      </c>
      <c r="AM13" s="328" t="s">
        <v>1028</v>
      </c>
    </row>
    <row r="14" spans="1:39" ht="25.5" customHeight="1">
      <c r="A14" s="461">
        <v>7</v>
      </c>
      <c r="B14" s="462"/>
      <c r="C14" s="463"/>
      <c r="D14" s="463"/>
      <c r="E14" s="463"/>
      <c r="F14" s="464"/>
      <c r="G14" s="465"/>
      <c r="H14" s="466"/>
      <c r="I14" s="466"/>
      <c r="J14" s="466"/>
      <c r="K14" s="466"/>
      <c r="L14" s="467"/>
      <c r="M14" s="464"/>
      <c r="N14" s="466"/>
      <c r="O14" s="466"/>
      <c r="P14" s="466"/>
      <c r="Q14" s="466"/>
      <c r="R14" s="466"/>
      <c r="S14" s="467"/>
      <c r="T14" s="464"/>
      <c r="U14" s="466"/>
      <c r="V14" s="466"/>
      <c r="W14" s="466"/>
      <c r="X14" s="466"/>
      <c r="Y14" s="466"/>
      <c r="Z14" s="467"/>
      <c r="AA14" s="464"/>
      <c r="AB14" s="466"/>
      <c r="AC14" s="466"/>
      <c r="AD14" s="466"/>
      <c r="AE14" s="466"/>
      <c r="AF14" s="466"/>
      <c r="AG14" s="467"/>
      <c r="AH14" s="464"/>
      <c r="AI14" s="468"/>
      <c r="AJ14" s="467"/>
      <c r="AK14" s="469">
        <f t="shared" si="0"/>
        <v>0</v>
      </c>
    </row>
    <row r="15" spans="1:39" ht="25.5" customHeight="1">
      <c r="A15" s="461">
        <v>8</v>
      </c>
      <c r="B15" s="462"/>
      <c r="C15" s="463"/>
      <c r="D15" s="463"/>
      <c r="E15" s="463"/>
      <c r="F15" s="464"/>
      <c r="G15" s="465"/>
      <c r="H15" s="466"/>
      <c r="I15" s="466"/>
      <c r="J15" s="466"/>
      <c r="K15" s="466"/>
      <c r="L15" s="467"/>
      <c r="M15" s="464"/>
      <c r="N15" s="466"/>
      <c r="O15" s="466"/>
      <c r="P15" s="466"/>
      <c r="Q15" s="466"/>
      <c r="R15" s="466"/>
      <c r="S15" s="467"/>
      <c r="T15" s="464"/>
      <c r="U15" s="466"/>
      <c r="V15" s="466"/>
      <c r="W15" s="466"/>
      <c r="X15" s="466"/>
      <c r="Y15" s="466"/>
      <c r="Z15" s="467"/>
      <c r="AA15" s="464"/>
      <c r="AB15" s="466"/>
      <c r="AC15" s="466"/>
      <c r="AD15" s="466"/>
      <c r="AE15" s="466"/>
      <c r="AF15" s="466"/>
      <c r="AG15" s="467"/>
      <c r="AH15" s="464"/>
      <c r="AI15" s="468"/>
      <c r="AJ15" s="467"/>
      <c r="AK15" s="469">
        <f t="shared" si="0"/>
        <v>0</v>
      </c>
      <c r="AM15" s="328" t="s">
        <v>1029</v>
      </c>
    </row>
    <row r="16" spans="1:39" ht="25.5" customHeight="1">
      <c r="A16" s="461">
        <v>9</v>
      </c>
      <c r="B16" s="462"/>
      <c r="C16" s="463"/>
      <c r="D16" s="463"/>
      <c r="E16" s="463"/>
      <c r="F16" s="464"/>
      <c r="G16" s="465"/>
      <c r="H16" s="466"/>
      <c r="I16" s="466"/>
      <c r="J16" s="466"/>
      <c r="K16" s="466"/>
      <c r="L16" s="467"/>
      <c r="M16" s="464"/>
      <c r="N16" s="466"/>
      <c r="O16" s="466"/>
      <c r="P16" s="466"/>
      <c r="Q16" s="466"/>
      <c r="R16" s="466"/>
      <c r="S16" s="467"/>
      <c r="T16" s="464"/>
      <c r="U16" s="466"/>
      <c r="V16" s="466"/>
      <c r="W16" s="466"/>
      <c r="X16" s="466"/>
      <c r="Y16" s="466"/>
      <c r="Z16" s="467"/>
      <c r="AA16" s="464"/>
      <c r="AB16" s="466"/>
      <c r="AC16" s="466"/>
      <c r="AD16" s="466"/>
      <c r="AE16" s="466"/>
      <c r="AF16" s="466"/>
      <c r="AG16" s="467"/>
      <c r="AH16" s="464"/>
      <c r="AI16" s="468"/>
      <c r="AJ16" s="467"/>
      <c r="AK16" s="469">
        <f t="shared" si="0"/>
        <v>0</v>
      </c>
      <c r="AM16" s="328" t="s">
        <v>1030</v>
      </c>
    </row>
    <row r="17" spans="1:39" ht="25.5" customHeight="1">
      <c r="A17" s="461">
        <v>10</v>
      </c>
      <c r="B17" s="462"/>
      <c r="C17" s="463"/>
      <c r="D17" s="463"/>
      <c r="E17" s="463"/>
      <c r="F17" s="464"/>
      <c r="G17" s="465"/>
      <c r="H17" s="466"/>
      <c r="I17" s="466"/>
      <c r="J17" s="466"/>
      <c r="K17" s="466"/>
      <c r="L17" s="467"/>
      <c r="M17" s="464"/>
      <c r="N17" s="466"/>
      <c r="O17" s="466"/>
      <c r="P17" s="466"/>
      <c r="Q17" s="466"/>
      <c r="R17" s="466"/>
      <c r="S17" s="467"/>
      <c r="T17" s="464"/>
      <c r="U17" s="466"/>
      <c r="V17" s="466"/>
      <c r="W17" s="466"/>
      <c r="X17" s="466"/>
      <c r="Y17" s="466"/>
      <c r="Z17" s="467"/>
      <c r="AA17" s="464"/>
      <c r="AB17" s="466"/>
      <c r="AC17" s="466"/>
      <c r="AD17" s="466"/>
      <c r="AE17" s="466"/>
      <c r="AF17" s="466"/>
      <c r="AG17" s="467"/>
      <c r="AH17" s="464"/>
      <c r="AI17" s="468"/>
      <c r="AJ17" s="467"/>
      <c r="AK17" s="469">
        <f t="shared" si="0"/>
        <v>0</v>
      </c>
    </row>
    <row r="18" spans="1:39" ht="25.5" customHeight="1">
      <c r="A18" s="461">
        <v>11</v>
      </c>
      <c r="B18" s="462"/>
      <c r="C18" s="463"/>
      <c r="D18" s="463"/>
      <c r="E18" s="463"/>
      <c r="F18" s="464"/>
      <c r="G18" s="465"/>
      <c r="H18" s="466"/>
      <c r="I18" s="466"/>
      <c r="J18" s="466"/>
      <c r="K18" s="466"/>
      <c r="L18" s="467"/>
      <c r="M18" s="464"/>
      <c r="N18" s="466"/>
      <c r="O18" s="466"/>
      <c r="P18" s="466"/>
      <c r="Q18" s="466"/>
      <c r="R18" s="466"/>
      <c r="S18" s="467"/>
      <c r="T18" s="464"/>
      <c r="U18" s="466"/>
      <c r="V18" s="466"/>
      <c r="W18" s="466"/>
      <c r="X18" s="466"/>
      <c r="Y18" s="466"/>
      <c r="Z18" s="467"/>
      <c r="AA18" s="464"/>
      <c r="AB18" s="466"/>
      <c r="AC18" s="466"/>
      <c r="AD18" s="466"/>
      <c r="AE18" s="466"/>
      <c r="AF18" s="466"/>
      <c r="AG18" s="467"/>
      <c r="AH18" s="464"/>
      <c r="AI18" s="468"/>
      <c r="AJ18" s="467"/>
      <c r="AK18" s="469">
        <f t="shared" si="0"/>
        <v>0</v>
      </c>
      <c r="AM18" s="328" t="s">
        <v>1023</v>
      </c>
    </row>
    <row r="19" spans="1:39" ht="25.5" customHeight="1">
      <c r="A19" s="461">
        <v>12</v>
      </c>
      <c r="B19" s="462"/>
      <c r="C19" s="463"/>
      <c r="D19" s="463"/>
      <c r="E19" s="463"/>
      <c r="F19" s="464"/>
      <c r="G19" s="465"/>
      <c r="H19" s="466"/>
      <c r="I19" s="466"/>
      <c r="J19" s="466"/>
      <c r="K19" s="466"/>
      <c r="L19" s="467"/>
      <c r="M19" s="464"/>
      <c r="N19" s="466"/>
      <c r="O19" s="466"/>
      <c r="P19" s="466"/>
      <c r="Q19" s="466"/>
      <c r="R19" s="466"/>
      <c r="S19" s="467"/>
      <c r="T19" s="464"/>
      <c r="U19" s="466"/>
      <c r="V19" s="466"/>
      <c r="W19" s="466"/>
      <c r="X19" s="466"/>
      <c r="Y19" s="466"/>
      <c r="Z19" s="467"/>
      <c r="AA19" s="464"/>
      <c r="AB19" s="466"/>
      <c r="AC19" s="466"/>
      <c r="AD19" s="466"/>
      <c r="AE19" s="466"/>
      <c r="AF19" s="466"/>
      <c r="AG19" s="467"/>
      <c r="AH19" s="464"/>
      <c r="AI19" s="468"/>
      <c r="AJ19" s="467"/>
      <c r="AK19" s="469">
        <f t="shared" si="0"/>
        <v>0</v>
      </c>
      <c r="AM19" s="328" t="s">
        <v>1031</v>
      </c>
    </row>
    <row r="20" spans="1:39" ht="25.5" customHeight="1">
      <c r="A20" s="461">
        <v>13</v>
      </c>
      <c r="B20" s="462"/>
      <c r="C20" s="463"/>
      <c r="D20" s="463"/>
      <c r="E20" s="463"/>
      <c r="F20" s="464"/>
      <c r="G20" s="465"/>
      <c r="H20" s="466"/>
      <c r="I20" s="466"/>
      <c r="J20" s="466"/>
      <c r="K20" s="466"/>
      <c r="L20" s="467"/>
      <c r="M20" s="464"/>
      <c r="N20" s="466"/>
      <c r="O20" s="466"/>
      <c r="P20" s="466"/>
      <c r="Q20" s="466"/>
      <c r="R20" s="466"/>
      <c r="S20" s="467"/>
      <c r="T20" s="464"/>
      <c r="U20" s="466"/>
      <c r="V20" s="466"/>
      <c r="W20" s="466"/>
      <c r="X20" s="466"/>
      <c r="Y20" s="466"/>
      <c r="Z20" s="467"/>
      <c r="AA20" s="464"/>
      <c r="AB20" s="466"/>
      <c r="AC20" s="466"/>
      <c r="AD20" s="466"/>
      <c r="AE20" s="466"/>
      <c r="AF20" s="466"/>
      <c r="AG20" s="467"/>
      <c r="AH20" s="464"/>
      <c r="AI20" s="468"/>
      <c r="AJ20" s="467"/>
      <c r="AK20" s="469">
        <f t="shared" si="0"/>
        <v>0</v>
      </c>
    </row>
    <row r="21" spans="1:39" ht="25.5" customHeight="1">
      <c r="A21" s="461">
        <v>14</v>
      </c>
      <c r="B21" s="462"/>
      <c r="C21" s="463"/>
      <c r="D21" s="463"/>
      <c r="E21" s="463"/>
      <c r="F21" s="464"/>
      <c r="G21" s="465"/>
      <c r="H21" s="466"/>
      <c r="I21" s="466"/>
      <c r="J21" s="466"/>
      <c r="K21" s="466"/>
      <c r="L21" s="467"/>
      <c r="M21" s="464"/>
      <c r="N21" s="466"/>
      <c r="O21" s="466"/>
      <c r="P21" s="466"/>
      <c r="Q21" s="466"/>
      <c r="R21" s="466"/>
      <c r="S21" s="467"/>
      <c r="T21" s="464"/>
      <c r="U21" s="466"/>
      <c r="V21" s="466"/>
      <c r="W21" s="466"/>
      <c r="X21" s="466"/>
      <c r="Y21" s="466"/>
      <c r="Z21" s="467"/>
      <c r="AA21" s="464"/>
      <c r="AB21" s="466"/>
      <c r="AC21" s="466"/>
      <c r="AD21" s="466"/>
      <c r="AE21" s="466"/>
      <c r="AF21" s="466"/>
      <c r="AG21" s="467"/>
      <c r="AH21" s="464"/>
      <c r="AI21" s="468"/>
      <c r="AJ21" s="467"/>
      <c r="AK21" s="469">
        <f t="shared" si="0"/>
        <v>0</v>
      </c>
    </row>
    <row r="22" spans="1:39" ht="25.5" customHeight="1">
      <c r="A22" s="461">
        <v>15</v>
      </c>
      <c r="B22" s="462"/>
      <c r="C22" s="463"/>
      <c r="D22" s="463"/>
      <c r="E22" s="463"/>
      <c r="F22" s="464"/>
      <c r="G22" s="465"/>
      <c r="H22" s="466"/>
      <c r="I22" s="466"/>
      <c r="J22" s="466"/>
      <c r="K22" s="466"/>
      <c r="L22" s="467"/>
      <c r="M22" s="464"/>
      <c r="N22" s="466"/>
      <c r="O22" s="466"/>
      <c r="P22" s="466"/>
      <c r="Q22" s="466"/>
      <c r="R22" s="466"/>
      <c r="S22" s="467"/>
      <c r="T22" s="464"/>
      <c r="U22" s="466"/>
      <c r="V22" s="466"/>
      <c r="W22" s="466"/>
      <c r="X22" s="466"/>
      <c r="Y22" s="466"/>
      <c r="Z22" s="467"/>
      <c r="AA22" s="464"/>
      <c r="AB22" s="466"/>
      <c r="AC22" s="466"/>
      <c r="AD22" s="466"/>
      <c r="AE22" s="466"/>
      <c r="AF22" s="466"/>
      <c r="AG22" s="467"/>
      <c r="AH22" s="464"/>
      <c r="AI22" s="468"/>
      <c r="AJ22" s="467"/>
      <c r="AK22" s="469">
        <f t="shared" si="0"/>
        <v>0</v>
      </c>
    </row>
    <row r="23" spans="1:39" ht="20.100000000000001" customHeight="1">
      <c r="A23" s="470"/>
      <c r="B23" s="471"/>
      <c r="C23" s="471"/>
      <c r="D23" s="471"/>
      <c r="E23" s="471"/>
      <c r="F23" s="471"/>
      <c r="G23" s="471"/>
      <c r="H23" s="471"/>
      <c r="I23" s="471"/>
      <c r="J23" s="471"/>
      <c r="K23" s="471"/>
      <c r="L23" s="471"/>
      <c r="M23" s="471"/>
      <c r="N23" s="471"/>
      <c r="O23" s="471"/>
      <c r="P23" s="471"/>
      <c r="Q23" s="471"/>
      <c r="R23" s="471"/>
      <c r="S23" s="471"/>
      <c r="T23" s="471"/>
      <c r="U23" s="471"/>
      <c r="V23" s="472"/>
      <c r="W23" s="473"/>
      <c r="X23" s="473"/>
      <c r="Y23" s="474"/>
      <c r="Z23" s="475"/>
      <c r="AA23" s="475"/>
      <c r="AB23" s="475"/>
      <c r="AC23" s="475"/>
      <c r="AD23" s="475"/>
      <c r="AE23" s="475"/>
      <c r="AF23" s="475"/>
      <c r="AG23" s="475"/>
      <c r="AH23" s="475"/>
      <c r="AI23" s="475"/>
      <c r="AJ23" s="476"/>
      <c r="AK23" s="329"/>
      <c r="AL23" s="477"/>
      <c r="AM23" s="477"/>
    </row>
    <row r="24" spans="1:39" s="331" customFormat="1" ht="20.100000000000001" customHeight="1">
      <c r="A24" s="478"/>
      <c r="B24" s="330" t="s">
        <v>1039</v>
      </c>
      <c r="C24" s="330"/>
      <c r="D24" s="330"/>
      <c r="E24" s="330"/>
      <c r="F24" s="330"/>
      <c r="G24" s="330"/>
      <c r="H24" s="330"/>
      <c r="I24" s="330"/>
      <c r="J24" s="330"/>
      <c r="K24" s="330"/>
      <c r="L24" s="330"/>
      <c r="M24" s="330"/>
      <c r="N24" s="330"/>
      <c r="O24" s="330"/>
      <c r="P24" s="330"/>
      <c r="Q24" s="330"/>
      <c r="R24" s="330"/>
      <c r="S24" s="330"/>
      <c r="T24" s="330"/>
      <c r="U24" s="330"/>
      <c r="V24" s="330"/>
      <c r="W24" s="478"/>
      <c r="X24" s="478"/>
      <c r="Y24" s="478"/>
      <c r="Z24" s="478"/>
      <c r="AA24" s="478"/>
      <c r="AB24" s="478"/>
      <c r="AC24" s="478"/>
      <c r="AD24" s="478"/>
      <c r="AE24" s="478"/>
      <c r="AF24" s="478"/>
      <c r="AG24" s="478"/>
      <c r="AH24" s="478"/>
      <c r="AI24" s="478"/>
      <c r="AJ24" s="478"/>
      <c r="AK24" s="478"/>
    </row>
    <row r="25" spans="1:39" s="331" customFormat="1" ht="20.100000000000001" customHeight="1">
      <c r="A25" s="478"/>
      <c r="B25" s="330" t="s">
        <v>1040</v>
      </c>
      <c r="C25" s="330"/>
      <c r="D25" s="330"/>
      <c r="E25" s="330"/>
      <c r="F25" s="330"/>
      <c r="G25" s="330"/>
      <c r="H25" s="330"/>
      <c r="I25" s="330"/>
      <c r="J25" s="330"/>
      <c r="K25" s="330"/>
      <c r="L25" s="330"/>
      <c r="M25" s="330"/>
      <c r="N25" s="330"/>
      <c r="O25" s="330"/>
      <c r="P25" s="330"/>
      <c r="Q25" s="330"/>
      <c r="R25" s="330"/>
      <c r="S25" s="330"/>
      <c r="T25" s="330"/>
      <c r="U25" s="330"/>
      <c r="V25" s="330"/>
      <c r="W25" s="478"/>
      <c r="X25" s="478"/>
      <c r="Y25" s="478"/>
      <c r="Z25" s="478"/>
      <c r="AA25" s="478"/>
      <c r="AB25" s="478"/>
      <c r="AC25" s="478"/>
      <c r="AD25" s="478"/>
      <c r="AE25" s="478"/>
      <c r="AF25" s="478"/>
      <c r="AG25" s="478"/>
      <c r="AH25" s="478"/>
      <c r="AI25" s="478"/>
      <c r="AJ25" s="478"/>
      <c r="AK25" s="478"/>
    </row>
    <row r="26" spans="1:39" s="331" customFormat="1" ht="20.100000000000001" customHeight="1">
      <c r="A26" s="478"/>
      <c r="B26" s="330" t="s">
        <v>1041</v>
      </c>
      <c r="C26" s="330"/>
      <c r="D26" s="330"/>
      <c r="E26" s="330"/>
      <c r="F26" s="330"/>
      <c r="G26" s="330"/>
      <c r="H26" s="330"/>
      <c r="I26" s="330"/>
      <c r="J26" s="330"/>
      <c r="K26" s="330"/>
      <c r="L26" s="330"/>
      <c r="M26" s="330"/>
      <c r="N26" s="330"/>
      <c r="O26" s="330"/>
      <c r="P26" s="330"/>
      <c r="Q26" s="330"/>
      <c r="R26" s="330"/>
      <c r="S26" s="330"/>
      <c r="T26" s="330"/>
      <c r="U26" s="330"/>
      <c r="V26" s="330"/>
      <c r="W26" s="478"/>
      <c r="X26" s="478"/>
      <c r="Y26" s="478"/>
      <c r="Z26" s="478"/>
      <c r="AA26" s="478"/>
      <c r="AB26" s="478"/>
      <c r="AC26" s="478"/>
      <c r="AD26" s="478"/>
      <c r="AE26" s="478"/>
      <c r="AF26" s="478"/>
      <c r="AG26" s="478"/>
      <c r="AH26" s="478"/>
      <c r="AI26" s="478"/>
      <c r="AJ26" s="478"/>
      <c r="AK26" s="478"/>
    </row>
    <row r="27" spans="1:39" ht="20.100000000000001" customHeight="1">
      <c r="A27" s="329"/>
      <c r="B27" s="330"/>
      <c r="C27" s="332"/>
      <c r="D27" s="332"/>
      <c r="E27" s="332"/>
      <c r="F27" s="332"/>
      <c r="G27" s="332"/>
      <c r="H27" s="332"/>
      <c r="I27" s="332"/>
      <c r="J27" s="332"/>
      <c r="K27" s="332"/>
      <c r="L27" s="332"/>
      <c r="M27" s="332"/>
      <c r="N27" s="332"/>
      <c r="O27" s="332"/>
      <c r="P27" s="332"/>
      <c r="Q27" s="332"/>
      <c r="R27" s="332"/>
      <c r="S27" s="332"/>
      <c r="T27" s="332"/>
      <c r="U27" s="332"/>
      <c r="V27" s="332"/>
      <c r="W27" s="329"/>
      <c r="X27" s="329"/>
      <c r="Y27" s="329"/>
      <c r="Z27" s="329"/>
      <c r="AA27" s="329"/>
      <c r="AB27" s="329"/>
      <c r="AC27" s="329"/>
      <c r="AD27" s="329"/>
      <c r="AE27" s="329"/>
      <c r="AF27" s="329"/>
      <c r="AG27" s="329"/>
      <c r="AH27" s="329"/>
      <c r="AI27" s="329"/>
      <c r="AJ27" s="329"/>
      <c r="AK27" s="329"/>
    </row>
    <row r="28" spans="1:39" ht="20.100000000000001" customHeight="1">
      <c r="A28" s="329"/>
      <c r="B28" s="329"/>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row>
    <row r="29" spans="1:39" ht="20.100000000000001" customHeight="1">
      <c r="A29" s="329"/>
      <c r="B29" s="329"/>
      <c r="C29" s="329"/>
      <c r="D29" s="329"/>
      <c r="E29" s="329"/>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row>
    <row r="30" spans="1:39" ht="20.100000000000001" customHeight="1">
      <c r="A30" s="329"/>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row>
    <row r="31" spans="1:39" ht="20.100000000000001" customHeight="1">
      <c r="A31" s="329"/>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row>
    <row r="32" spans="1:39" ht="20.100000000000001" customHeight="1">
      <c r="A32" s="329"/>
      <c r="B32" s="329"/>
      <c r="C32" s="329"/>
      <c r="D32" s="329"/>
      <c r="E32" s="329"/>
      <c r="F32" s="329"/>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row>
    <row r="33" spans="1:37" ht="20.100000000000001" customHeight="1">
      <c r="A33" s="329"/>
      <c r="B33" s="329"/>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row>
    <row r="34" spans="1:37" ht="20.100000000000001" customHeight="1">
      <c r="A34" s="329"/>
      <c r="B34" s="329"/>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29"/>
      <c r="AI34" s="329"/>
      <c r="AJ34" s="329"/>
      <c r="AK34" s="329"/>
    </row>
    <row r="35" spans="1:37" ht="20.100000000000001" customHeight="1"/>
    <row r="36" spans="1:37" ht="20.100000000000001" customHeight="1"/>
  </sheetData>
  <mergeCells count="14">
    <mergeCell ref="T5:Z5"/>
    <mergeCell ref="AA5:AG5"/>
    <mergeCell ref="AH5:AJ5"/>
    <mergeCell ref="AK5:AK6"/>
    <mergeCell ref="A1:AK1"/>
    <mergeCell ref="A3:Z3"/>
    <mergeCell ref="A4:A6"/>
    <mergeCell ref="B4:B6"/>
    <mergeCell ref="C4:C6"/>
    <mergeCell ref="D4:D6"/>
    <mergeCell ref="E4:E6"/>
    <mergeCell ref="F4:AK4"/>
    <mergeCell ref="F5:L5"/>
    <mergeCell ref="M5:S5"/>
  </mergeCells>
  <phoneticPr fontId="1"/>
  <dataValidations count="3">
    <dataValidation type="list" allowBlank="1" showInputMessage="1" showErrorMessage="1" sqref="C8:C22" xr:uid="{93FC70EF-E00F-4161-AC05-2DA99E9C2424}">
      <formula1>$AM$8:$AM$13</formula1>
    </dataValidation>
    <dataValidation type="list" allowBlank="1" showInputMessage="1" showErrorMessage="1" sqref="D8:D22" xr:uid="{8BEDCBB9-ECCB-4B44-8876-6D28AAA06EA0}">
      <formula1>$AM$15:$AM$16</formula1>
    </dataValidation>
    <dataValidation type="list" allowBlank="1" showInputMessage="1" showErrorMessage="1" sqref="E8:E22" xr:uid="{06F1E1B2-0D18-4E13-B048-90B2FD63DFF1}">
      <formula1>$AM$18:$AM$19</formula1>
    </dataValidation>
  </dataValidations>
  <pageMargins left="0.23622047244094491" right="0.23622047244094491" top="0.35433070866141736" bottom="0.35433070866141736" header="0.31496062992125984" footer="0.31496062992125984"/>
  <pageSetup paperSize="9" scale="8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2"/>
  <sheetViews>
    <sheetView view="pageBreakPreview" zoomScale="80" zoomScaleNormal="100" zoomScaleSheetLayoutView="80" zoomScalePageLayoutView="120" workbookViewId="0">
      <selection sqref="A1:A3"/>
    </sheetView>
  </sheetViews>
  <sheetFormatPr defaultColWidth="9" defaultRowHeight="13.5"/>
  <cols>
    <col min="1" max="1" width="4.375" style="3" customWidth="1"/>
    <col min="2" max="2" width="20.25" style="3" customWidth="1"/>
    <col min="3" max="3" width="36" style="3" customWidth="1"/>
    <col min="4" max="4" width="18.375" style="3" customWidth="1"/>
    <col min="5" max="5" width="24.75" style="3" customWidth="1"/>
    <col min="6" max="9" width="5.25" style="4" customWidth="1"/>
    <col min="10" max="10" width="8.25" style="3" customWidth="1"/>
    <col min="11" max="16384" width="9" style="3"/>
  </cols>
  <sheetData>
    <row r="1" spans="1:10" ht="16.5" customHeight="1">
      <c r="A1" s="508" t="s">
        <v>23</v>
      </c>
      <c r="B1" s="506" t="s">
        <v>11</v>
      </c>
      <c r="C1" s="507" t="s">
        <v>12</v>
      </c>
      <c r="D1" s="510" t="s">
        <v>624</v>
      </c>
      <c r="E1" s="509" t="s">
        <v>13</v>
      </c>
      <c r="F1" s="506"/>
      <c r="G1" s="506"/>
      <c r="H1" s="506"/>
      <c r="I1" s="506"/>
      <c r="J1" s="506" t="s">
        <v>21</v>
      </c>
    </row>
    <row r="2" spans="1:10" ht="16.5" customHeight="1">
      <c r="A2" s="508"/>
      <c r="B2" s="506"/>
      <c r="C2" s="507"/>
      <c r="D2" s="511"/>
      <c r="E2" s="509" t="s">
        <v>14</v>
      </c>
      <c r="F2" s="506" t="s">
        <v>15</v>
      </c>
      <c r="G2" s="506"/>
      <c r="H2" s="506" t="s">
        <v>16</v>
      </c>
      <c r="I2" s="506"/>
      <c r="J2" s="506"/>
    </row>
    <row r="3" spans="1:10" ht="16.5" customHeight="1">
      <c r="A3" s="508"/>
      <c r="B3" s="506"/>
      <c r="C3" s="507"/>
      <c r="D3" s="512"/>
      <c r="E3" s="509"/>
      <c r="F3" s="77" t="s">
        <v>17</v>
      </c>
      <c r="G3" s="77" t="s">
        <v>18</v>
      </c>
      <c r="H3" s="77" t="s">
        <v>19</v>
      </c>
      <c r="I3" s="77" t="s">
        <v>20</v>
      </c>
      <c r="J3" s="506"/>
    </row>
    <row r="4" spans="1:10" ht="13.5" customHeight="1">
      <c r="A4" s="504" t="s">
        <v>650</v>
      </c>
      <c r="B4" s="29" t="s">
        <v>258</v>
      </c>
      <c r="C4" s="6" t="s">
        <v>24</v>
      </c>
      <c r="D4" s="183"/>
      <c r="E4" s="495" t="s">
        <v>419</v>
      </c>
      <c r="F4" s="19" t="s">
        <v>28</v>
      </c>
      <c r="G4" s="10" t="s">
        <v>29</v>
      </c>
      <c r="H4" s="10"/>
      <c r="I4" s="10"/>
      <c r="J4" s="8"/>
    </row>
    <row r="5" spans="1:10">
      <c r="A5" s="505"/>
      <c r="B5" s="501" t="s">
        <v>418</v>
      </c>
      <c r="C5" s="6"/>
      <c r="D5" s="183"/>
      <c r="E5" s="495"/>
      <c r="F5" s="19"/>
      <c r="G5" s="10"/>
      <c r="H5" s="10"/>
      <c r="I5" s="10"/>
      <c r="J5" s="8"/>
    </row>
    <row r="6" spans="1:10">
      <c r="A6" s="505"/>
      <c r="B6" s="501"/>
      <c r="C6" s="16"/>
      <c r="D6" s="184"/>
      <c r="E6" s="495"/>
      <c r="F6" s="19"/>
      <c r="G6" s="10"/>
      <c r="H6" s="10"/>
      <c r="I6" s="10"/>
      <c r="J6" s="8"/>
    </row>
    <row r="7" spans="1:10" ht="13.5" customHeight="1">
      <c r="A7" s="505"/>
      <c r="B7" s="501" t="s">
        <v>420</v>
      </c>
      <c r="C7" s="513" t="s">
        <v>421</v>
      </c>
      <c r="D7" s="185"/>
      <c r="E7" s="495"/>
      <c r="F7" s="19"/>
      <c r="G7" s="10"/>
      <c r="H7" s="10"/>
      <c r="I7" s="10"/>
      <c r="J7" s="8"/>
    </row>
    <row r="8" spans="1:10">
      <c r="A8" s="505"/>
      <c r="B8" s="501"/>
      <c r="C8" s="513"/>
      <c r="D8" s="185"/>
      <c r="E8" s="43" t="s">
        <v>392</v>
      </c>
      <c r="F8" s="10"/>
      <c r="H8" s="10"/>
      <c r="I8" s="10"/>
      <c r="J8" s="8"/>
    </row>
    <row r="9" spans="1:10">
      <c r="A9" s="505"/>
      <c r="B9" s="8" t="s">
        <v>25</v>
      </c>
      <c r="C9" s="513"/>
      <c r="D9" s="186" t="s">
        <v>649</v>
      </c>
      <c r="E9" s="43"/>
      <c r="F9" s="19"/>
      <c r="G9" s="10"/>
      <c r="H9" s="10"/>
      <c r="I9" s="10"/>
      <c r="J9" s="8"/>
    </row>
    <row r="10" spans="1:10">
      <c r="A10" s="505"/>
      <c r="B10" s="171" t="s">
        <v>26</v>
      </c>
      <c r="C10" s="513"/>
      <c r="D10" s="185"/>
      <c r="E10" s="43"/>
      <c r="F10" s="19"/>
      <c r="G10" s="10"/>
      <c r="H10" s="10"/>
      <c r="I10" s="10"/>
      <c r="J10" s="8"/>
    </row>
    <row r="11" spans="1:10">
      <c r="A11" s="505"/>
      <c r="B11" s="501" t="s">
        <v>425</v>
      </c>
      <c r="C11" s="499" t="s">
        <v>422</v>
      </c>
      <c r="D11" s="186"/>
      <c r="E11" s="43"/>
      <c r="F11" s="19"/>
      <c r="G11" s="10"/>
      <c r="H11" s="10"/>
      <c r="I11" s="10"/>
      <c r="J11" s="8"/>
    </row>
    <row r="12" spans="1:10">
      <c r="A12" s="505"/>
      <c r="B12" s="501"/>
      <c r="C12" s="499"/>
      <c r="D12" s="186"/>
      <c r="E12" s="43"/>
      <c r="F12" s="19"/>
      <c r="G12" s="10"/>
      <c r="H12" s="10"/>
      <c r="I12" s="10"/>
      <c r="J12" s="8"/>
    </row>
    <row r="13" spans="1:10">
      <c r="A13" s="505"/>
      <c r="B13" s="171" t="s">
        <v>27</v>
      </c>
      <c r="C13" s="499"/>
      <c r="D13" s="186"/>
      <c r="E13" s="43"/>
      <c r="F13" s="19"/>
      <c r="G13" s="10"/>
      <c r="H13" s="10"/>
      <c r="I13" s="10"/>
      <c r="J13" s="8"/>
    </row>
    <row r="14" spans="1:10">
      <c r="A14" s="505"/>
      <c r="B14" s="8" t="s">
        <v>257</v>
      </c>
      <c r="C14" s="500"/>
      <c r="D14" s="187"/>
      <c r="E14" s="33"/>
      <c r="F14" s="14"/>
      <c r="G14" s="15"/>
      <c r="H14" s="15"/>
      <c r="I14" s="15"/>
      <c r="J14" s="13"/>
    </row>
    <row r="15" spans="1:10" ht="13.5" customHeight="1">
      <c r="A15" s="505"/>
      <c r="B15" s="501" t="s">
        <v>426</v>
      </c>
      <c r="C15" s="503" t="s">
        <v>423</v>
      </c>
      <c r="D15" s="188"/>
      <c r="E15" s="502" t="s">
        <v>430</v>
      </c>
      <c r="F15" s="10" t="s">
        <v>29</v>
      </c>
      <c r="G15" s="10" t="s">
        <v>28</v>
      </c>
      <c r="H15" s="10"/>
      <c r="I15" s="10"/>
      <c r="J15" s="8"/>
    </row>
    <row r="16" spans="1:10" ht="13.5" customHeight="1">
      <c r="A16" s="505"/>
      <c r="B16" s="501"/>
      <c r="C16" s="499"/>
      <c r="D16" s="189"/>
      <c r="E16" s="495"/>
      <c r="F16" s="19"/>
      <c r="G16" s="10"/>
      <c r="H16" s="10"/>
      <c r="I16" s="10"/>
      <c r="J16" s="8"/>
    </row>
    <row r="17" spans="1:10" ht="13.5" customHeight="1">
      <c r="A17" s="505"/>
      <c r="B17" s="8" t="s">
        <v>252</v>
      </c>
      <c r="C17" s="499"/>
      <c r="D17" s="189"/>
      <c r="E17" s="495"/>
      <c r="F17" s="10"/>
      <c r="G17" s="10"/>
      <c r="H17" s="10"/>
      <c r="I17" s="10"/>
      <c r="J17" s="8"/>
    </row>
    <row r="18" spans="1:10" ht="13.5" customHeight="1">
      <c r="A18" s="505"/>
      <c r="B18" s="8" t="s">
        <v>415</v>
      </c>
      <c r="C18" s="499"/>
      <c r="D18" s="189"/>
      <c r="E18" s="495"/>
      <c r="F18" s="10"/>
      <c r="G18" s="10"/>
      <c r="H18" s="10"/>
      <c r="I18" s="10"/>
      <c r="J18" s="8"/>
    </row>
    <row r="19" spans="1:10">
      <c r="A19" s="505"/>
      <c r="B19" s="8" t="s">
        <v>414</v>
      </c>
      <c r="C19" s="172"/>
      <c r="D19" s="186" t="s">
        <v>628</v>
      </c>
      <c r="E19" s="495" t="s">
        <v>447</v>
      </c>
      <c r="F19" s="10"/>
      <c r="G19" s="10"/>
      <c r="H19" s="10"/>
      <c r="I19" s="10"/>
      <c r="J19" s="8"/>
    </row>
    <row r="20" spans="1:10">
      <c r="A20" s="505"/>
      <c r="B20" s="8" t="s">
        <v>253</v>
      </c>
      <c r="C20" s="6"/>
      <c r="D20" s="183"/>
      <c r="E20" s="495"/>
      <c r="F20" s="10"/>
      <c r="H20" s="10"/>
      <c r="I20" s="10"/>
      <c r="J20" s="8"/>
    </row>
    <row r="21" spans="1:10">
      <c r="A21" s="505"/>
      <c r="B21" s="501" t="s">
        <v>427</v>
      </c>
      <c r="C21" s="6"/>
      <c r="D21" s="183"/>
      <c r="E21" s="495"/>
      <c r="F21" s="10"/>
      <c r="G21" s="10"/>
      <c r="H21" s="10"/>
      <c r="I21" s="10"/>
      <c r="J21" s="8"/>
    </row>
    <row r="22" spans="1:10">
      <c r="A22" s="505"/>
      <c r="B22" s="501"/>
      <c r="C22" s="6"/>
      <c r="D22" s="183"/>
      <c r="E22" s="495"/>
      <c r="F22" s="19"/>
      <c r="G22" s="10"/>
      <c r="H22" s="10"/>
      <c r="I22" s="10"/>
      <c r="J22" s="8"/>
    </row>
    <row r="23" spans="1:10">
      <c r="A23" s="505"/>
      <c r="B23" s="501" t="s">
        <v>428</v>
      </c>
      <c r="C23" s="6"/>
      <c r="D23" s="183"/>
      <c r="E23" s="43" t="s">
        <v>424</v>
      </c>
      <c r="F23" s="19"/>
      <c r="G23" s="10"/>
      <c r="H23" s="10"/>
      <c r="I23" s="10"/>
      <c r="J23" s="8"/>
    </row>
    <row r="24" spans="1:10" ht="15" customHeight="1">
      <c r="A24" s="505"/>
      <c r="B24" s="501"/>
      <c r="C24" s="491" t="s">
        <v>958</v>
      </c>
      <c r="D24" s="193"/>
      <c r="E24" s="514" t="s">
        <v>627</v>
      </c>
      <c r="F24" s="49" t="s">
        <v>263</v>
      </c>
      <c r="G24" s="11" t="s">
        <v>262</v>
      </c>
      <c r="H24" s="11"/>
      <c r="I24" s="11"/>
      <c r="J24" s="9"/>
    </row>
    <row r="25" spans="1:10">
      <c r="A25" s="505"/>
      <c r="B25" s="501"/>
      <c r="C25" s="492"/>
      <c r="D25" s="190"/>
      <c r="E25" s="515"/>
      <c r="F25" s="10"/>
      <c r="G25" s="10"/>
      <c r="H25" s="10"/>
      <c r="I25" s="10"/>
      <c r="J25" s="8"/>
    </row>
    <row r="26" spans="1:10">
      <c r="A26" s="505"/>
      <c r="B26" s="501"/>
      <c r="C26" s="492"/>
      <c r="D26" s="190"/>
      <c r="E26" s="515"/>
      <c r="F26" s="10"/>
      <c r="G26" s="10"/>
      <c r="H26" s="10"/>
      <c r="I26" s="10"/>
      <c r="J26" s="8"/>
    </row>
    <row r="27" spans="1:10">
      <c r="A27" s="505"/>
      <c r="B27" s="8" t="s">
        <v>30</v>
      </c>
      <c r="C27" s="492"/>
      <c r="D27" s="190"/>
      <c r="E27" s="515"/>
      <c r="F27" s="10"/>
      <c r="G27" s="10"/>
      <c r="H27" s="151"/>
      <c r="I27" s="10"/>
      <c r="J27" s="8"/>
    </row>
    <row r="28" spans="1:10" ht="13.5" customHeight="1">
      <c r="A28" s="505"/>
      <c r="B28" s="497" t="s">
        <v>429</v>
      </c>
      <c r="C28" s="492"/>
      <c r="D28" s="190"/>
      <c r="E28" s="515"/>
      <c r="F28" s="10"/>
      <c r="G28" s="10"/>
      <c r="H28" s="10"/>
      <c r="I28" s="10"/>
      <c r="J28" s="8"/>
    </row>
    <row r="29" spans="1:10">
      <c r="A29" s="505"/>
      <c r="B29" s="497"/>
      <c r="C29" s="492"/>
      <c r="D29" s="190"/>
      <c r="E29" s="516"/>
      <c r="F29" s="10"/>
      <c r="G29" s="10"/>
      <c r="H29" s="10"/>
      <c r="I29" s="151"/>
      <c r="J29" s="8"/>
    </row>
    <row r="30" spans="1:10">
      <c r="A30" s="505"/>
      <c r="B30" s="497"/>
      <c r="C30" s="492"/>
      <c r="D30" s="205" t="s">
        <v>632</v>
      </c>
      <c r="E30" s="494" t="s">
        <v>431</v>
      </c>
      <c r="F30" s="10"/>
      <c r="G30" s="10"/>
      <c r="H30" s="10"/>
      <c r="I30" s="10"/>
      <c r="J30" s="8"/>
    </row>
    <row r="31" spans="1:10">
      <c r="A31" s="505"/>
      <c r="B31" s="497"/>
      <c r="C31" s="492"/>
      <c r="D31" s="181"/>
      <c r="E31" s="495"/>
      <c r="F31" s="10"/>
      <c r="G31" s="10"/>
      <c r="H31" s="10"/>
      <c r="I31" s="10"/>
      <c r="J31" s="8"/>
    </row>
    <row r="32" spans="1:10">
      <c r="A32" s="505"/>
      <c r="B32" s="497"/>
      <c r="C32" s="492"/>
      <c r="D32" s="181" t="s">
        <v>626</v>
      </c>
      <c r="E32" s="495"/>
      <c r="F32" s="10"/>
      <c r="H32" s="10"/>
      <c r="I32" s="10"/>
      <c r="J32" s="8"/>
    </row>
    <row r="33" spans="1:10" ht="13.5" customHeight="1">
      <c r="A33" s="505"/>
      <c r="B33" s="497"/>
      <c r="C33" s="492"/>
      <c r="D33" s="190"/>
      <c r="E33" s="495"/>
      <c r="F33" s="10"/>
      <c r="G33" s="10"/>
      <c r="H33" s="10"/>
      <c r="I33" s="10"/>
      <c r="J33" s="8"/>
    </row>
    <row r="34" spans="1:10">
      <c r="A34" s="505"/>
      <c r="B34" s="497"/>
      <c r="C34" s="492"/>
      <c r="D34" s="190"/>
      <c r="E34" s="495"/>
      <c r="F34" s="10"/>
      <c r="G34" s="10"/>
      <c r="H34" s="10"/>
      <c r="I34" s="10"/>
      <c r="J34" s="8"/>
    </row>
    <row r="35" spans="1:10">
      <c r="A35" s="505"/>
      <c r="B35" s="497"/>
      <c r="C35" s="492"/>
      <c r="D35" s="190"/>
      <c r="E35" s="495"/>
      <c r="F35" s="10"/>
      <c r="G35" s="10"/>
      <c r="H35" s="10"/>
      <c r="I35" s="10"/>
      <c r="J35" s="8"/>
    </row>
    <row r="36" spans="1:10">
      <c r="A36" s="505"/>
      <c r="B36" s="497"/>
      <c r="C36" s="492"/>
      <c r="D36" s="190"/>
      <c r="E36" s="495"/>
      <c r="F36" s="10"/>
      <c r="G36" s="10"/>
      <c r="H36" s="10"/>
      <c r="I36" s="10"/>
      <c r="J36" s="8"/>
    </row>
    <row r="37" spans="1:10">
      <c r="A37" s="505"/>
      <c r="B37" s="497"/>
      <c r="C37" s="492"/>
      <c r="D37" s="190"/>
      <c r="E37" s="495"/>
      <c r="F37" s="10"/>
      <c r="G37" s="10"/>
      <c r="H37" s="10"/>
      <c r="I37" s="10"/>
      <c r="J37" s="8"/>
    </row>
    <row r="38" spans="1:10">
      <c r="A38" s="505"/>
      <c r="B38" s="497"/>
      <c r="C38" s="492"/>
      <c r="D38" s="190"/>
      <c r="E38" s="495"/>
      <c r="F38" s="10"/>
      <c r="G38" s="10"/>
      <c r="H38" s="10"/>
      <c r="I38" s="10"/>
      <c r="J38" s="8"/>
    </row>
    <row r="39" spans="1:10">
      <c r="A39" s="505"/>
      <c r="B39" s="497"/>
      <c r="C39" s="492"/>
      <c r="D39" s="190"/>
      <c r="E39" s="495"/>
      <c r="F39" s="10"/>
      <c r="G39" s="10"/>
      <c r="H39" s="10"/>
      <c r="I39" s="10"/>
      <c r="J39" s="8"/>
    </row>
    <row r="40" spans="1:10">
      <c r="A40" s="505"/>
      <c r="B40" s="498"/>
      <c r="C40" s="493"/>
      <c r="D40" s="191"/>
      <c r="E40" s="496"/>
      <c r="F40" s="153"/>
      <c r="G40" s="18"/>
      <c r="H40" s="18"/>
      <c r="I40" s="18"/>
      <c r="J40" s="22"/>
    </row>
    <row r="41" spans="1:10" ht="19.5" customHeight="1"/>
    <row r="42" spans="1:10" ht="19.5" customHeight="1"/>
    <row r="43" spans="1:10" ht="19.5" customHeight="1"/>
    <row r="80" ht="21" customHeight="1"/>
    <row r="81" ht="21" customHeight="1"/>
    <row r="82" ht="21" customHeight="1"/>
  </sheetData>
  <mergeCells count="26">
    <mergeCell ref="A4:A40"/>
    <mergeCell ref="J1:J3"/>
    <mergeCell ref="C1:C3"/>
    <mergeCell ref="B1:B3"/>
    <mergeCell ref="A1:A3"/>
    <mergeCell ref="F2:G2"/>
    <mergeCell ref="H2:I2"/>
    <mergeCell ref="E1:I1"/>
    <mergeCell ref="E2:E3"/>
    <mergeCell ref="D1:D3"/>
    <mergeCell ref="B5:B6"/>
    <mergeCell ref="E4:E7"/>
    <mergeCell ref="B7:B8"/>
    <mergeCell ref="C7:C10"/>
    <mergeCell ref="B11:B12"/>
    <mergeCell ref="E24:E29"/>
    <mergeCell ref="C24:C40"/>
    <mergeCell ref="E30:E40"/>
    <mergeCell ref="B28:B40"/>
    <mergeCell ref="C11:C14"/>
    <mergeCell ref="B15:B16"/>
    <mergeCell ref="B21:B22"/>
    <mergeCell ref="B23:B26"/>
    <mergeCell ref="E15:E18"/>
    <mergeCell ref="E19:E22"/>
    <mergeCell ref="C15:C18"/>
  </mergeCells>
  <phoneticPr fontId="1"/>
  <pageMargins left="0.70866141732283472" right="0.70866141732283472" top="0.74803149606299213" bottom="0.55118110236220474" header="0.31496062992125984" footer="0.31496062992125984"/>
  <pageSetup paperSize="9" orientation="landscape" r:id="rId1"/>
  <headerFooter>
    <oddFooter>&amp;C‐　&amp;A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E8942-08BE-4364-AD30-D0A1D175ED46}">
  <dimension ref="A1:J39"/>
  <sheetViews>
    <sheetView view="pageBreakPreview" zoomScaleNormal="100" zoomScaleSheetLayoutView="100" zoomScalePageLayoutView="120" workbookViewId="0">
      <selection sqref="A1:A3"/>
    </sheetView>
  </sheetViews>
  <sheetFormatPr defaultColWidth="9" defaultRowHeight="13.5"/>
  <cols>
    <col min="1" max="1" width="4.375" style="3" customWidth="1"/>
    <col min="2" max="2" width="20.25" style="3" customWidth="1"/>
    <col min="3" max="3" width="36" style="3" customWidth="1"/>
    <col min="4" max="4" width="18.375" style="3" customWidth="1"/>
    <col min="5" max="5" width="24.75" style="3" customWidth="1"/>
    <col min="6" max="9" width="5.25" style="4" customWidth="1"/>
    <col min="10" max="10" width="8.25" style="3" customWidth="1"/>
    <col min="11" max="16384" width="9" style="3"/>
  </cols>
  <sheetData>
    <row r="1" spans="1:10">
      <c r="A1" s="508" t="s">
        <v>23</v>
      </c>
      <c r="B1" s="506" t="s">
        <v>11</v>
      </c>
      <c r="C1" s="507" t="s">
        <v>12</v>
      </c>
      <c r="D1" s="510" t="s">
        <v>624</v>
      </c>
      <c r="E1" s="509" t="s">
        <v>13</v>
      </c>
      <c r="F1" s="506"/>
      <c r="G1" s="506"/>
      <c r="H1" s="506"/>
      <c r="I1" s="506"/>
      <c r="J1" s="506" t="s">
        <v>21</v>
      </c>
    </row>
    <row r="2" spans="1:10">
      <c r="A2" s="508"/>
      <c r="B2" s="506"/>
      <c r="C2" s="507"/>
      <c r="D2" s="511"/>
      <c r="E2" s="517" t="s">
        <v>14</v>
      </c>
      <c r="F2" s="506" t="s">
        <v>15</v>
      </c>
      <c r="G2" s="506"/>
      <c r="H2" s="509" t="s">
        <v>16</v>
      </c>
      <c r="I2" s="506"/>
      <c r="J2" s="506"/>
    </row>
    <row r="3" spans="1:10">
      <c r="A3" s="508"/>
      <c r="B3" s="506"/>
      <c r="C3" s="507"/>
      <c r="D3" s="512"/>
      <c r="E3" s="517"/>
      <c r="F3" s="303" t="s">
        <v>17</v>
      </c>
      <c r="G3" s="302" t="s">
        <v>18</v>
      </c>
      <c r="H3" s="302" t="s">
        <v>19</v>
      </c>
      <c r="I3" s="304" t="s">
        <v>20</v>
      </c>
      <c r="J3" s="506"/>
    </row>
    <row r="4" spans="1:10">
      <c r="A4" s="504" t="s">
        <v>31</v>
      </c>
      <c r="B4" s="523" t="s">
        <v>432</v>
      </c>
      <c r="C4" s="524" t="s">
        <v>435</v>
      </c>
      <c r="D4" s="195"/>
      <c r="E4" s="95"/>
      <c r="F4" s="159"/>
      <c r="G4" s="165"/>
      <c r="H4" s="165"/>
      <c r="I4" s="308"/>
      <c r="J4" s="165"/>
    </row>
    <row r="5" spans="1:10">
      <c r="A5" s="505"/>
      <c r="B5" s="501"/>
      <c r="C5" s="525"/>
      <c r="D5" s="176"/>
      <c r="F5" s="159"/>
      <c r="G5" s="10"/>
      <c r="H5" s="10"/>
      <c r="I5" s="160"/>
      <c r="J5" s="8"/>
    </row>
    <row r="6" spans="1:10">
      <c r="A6" s="505"/>
      <c r="B6" s="497" t="s">
        <v>440</v>
      </c>
      <c r="C6" s="6"/>
      <c r="D6" s="173"/>
      <c r="F6" s="159"/>
      <c r="G6" s="10"/>
      <c r="H6" s="10"/>
      <c r="I6" s="160"/>
      <c r="J6" s="8"/>
    </row>
    <row r="7" spans="1:10">
      <c r="A7" s="505"/>
      <c r="B7" s="497"/>
      <c r="C7" s="525" t="s">
        <v>436</v>
      </c>
      <c r="D7" s="176"/>
      <c r="E7" s="531" t="s">
        <v>450</v>
      </c>
      <c r="F7" s="159" t="s">
        <v>263</v>
      </c>
      <c r="G7" s="10" t="s">
        <v>262</v>
      </c>
      <c r="H7" s="10"/>
      <c r="I7" s="160"/>
      <c r="J7" s="8"/>
    </row>
    <row r="8" spans="1:10">
      <c r="A8" s="505"/>
      <c r="B8" s="497"/>
      <c r="C8" s="525"/>
      <c r="D8" s="176"/>
      <c r="E8" s="531"/>
      <c r="F8" s="159"/>
      <c r="G8" s="10"/>
      <c r="H8" s="10"/>
      <c r="I8" s="160"/>
      <c r="J8" s="8"/>
    </row>
    <row r="9" spans="1:10">
      <c r="A9" s="505"/>
      <c r="B9" s="501" t="s">
        <v>433</v>
      </c>
      <c r="C9" s="6"/>
      <c r="D9" s="305" t="s">
        <v>625</v>
      </c>
      <c r="E9" s="32"/>
      <c r="F9" s="159"/>
      <c r="G9" s="10"/>
      <c r="H9" s="10"/>
      <c r="I9" s="160"/>
      <c r="J9" s="8"/>
    </row>
    <row r="10" spans="1:10">
      <c r="A10" s="505"/>
      <c r="B10" s="501"/>
      <c r="C10" s="499" t="s">
        <v>437</v>
      </c>
      <c r="D10" s="174"/>
      <c r="E10" s="531" t="s">
        <v>451</v>
      </c>
      <c r="F10" s="159" t="s">
        <v>263</v>
      </c>
      <c r="G10" s="10" t="s">
        <v>262</v>
      </c>
      <c r="H10" s="10"/>
      <c r="I10" s="160"/>
      <c r="J10" s="8"/>
    </row>
    <row r="11" spans="1:10">
      <c r="A11" s="505"/>
      <c r="B11" s="501" t="s">
        <v>434</v>
      </c>
      <c r="C11" s="499"/>
      <c r="D11" s="174"/>
      <c r="E11" s="531"/>
      <c r="F11" s="159"/>
      <c r="G11" s="10"/>
      <c r="H11" s="10"/>
      <c r="I11" s="160"/>
      <c r="J11" s="8"/>
    </row>
    <row r="12" spans="1:10">
      <c r="A12" s="505"/>
      <c r="B12" s="501"/>
      <c r="C12" s="6"/>
      <c r="D12" s="173"/>
      <c r="E12" s="32"/>
      <c r="F12" s="159"/>
      <c r="G12" s="10"/>
      <c r="H12" s="10"/>
      <c r="I12" s="160"/>
      <c r="J12" s="8"/>
    </row>
    <row r="13" spans="1:10">
      <c r="A13" s="505"/>
      <c r="B13" s="501"/>
      <c r="C13" s="6"/>
      <c r="D13" s="173"/>
      <c r="E13" s="32"/>
      <c r="F13" s="159"/>
      <c r="G13" s="10"/>
      <c r="H13" s="10"/>
      <c r="I13" s="160"/>
      <c r="J13" s="8"/>
    </row>
    <row r="14" spans="1:10">
      <c r="A14" s="505"/>
      <c r="B14" s="80"/>
      <c r="C14" s="31"/>
      <c r="D14" s="177"/>
      <c r="E14" s="194"/>
      <c r="F14" s="63"/>
      <c r="G14" s="15"/>
      <c r="H14" s="15"/>
      <c r="I14" s="47"/>
      <c r="J14" s="13"/>
    </row>
    <row r="15" spans="1:10">
      <c r="A15" s="505"/>
      <c r="B15" s="526" t="s">
        <v>439</v>
      </c>
      <c r="C15" s="527" t="s">
        <v>436</v>
      </c>
      <c r="D15" s="196"/>
      <c r="E15" s="529" t="s">
        <v>452</v>
      </c>
      <c r="F15" s="103" t="s">
        <v>263</v>
      </c>
      <c r="G15" s="104" t="s">
        <v>262</v>
      </c>
      <c r="H15" s="104"/>
      <c r="I15" s="105"/>
      <c r="J15" s="106"/>
    </row>
    <row r="16" spans="1:10">
      <c r="A16" s="505"/>
      <c r="B16" s="519"/>
      <c r="C16" s="528"/>
      <c r="D16" s="197"/>
      <c r="E16" s="530"/>
      <c r="F16" s="103"/>
      <c r="G16" s="104"/>
      <c r="H16" s="104"/>
      <c r="I16" s="105"/>
      <c r="J16" s="106"/>
    </row>
    <row r="17" spans="1:10">
      <c r="A17" s="505"/>
      <c r="B17" s="519"/>
      <c r="C17" s="518"/>
      <c r="D17" s="198"/>
      <c r="E17" s="128"/>
      <c r="F17" s="103"/>
      <c r="G17" s="104"/>
      <c r="H17" s="104"/>
      <c r="I17" s="105"/>
      <c r="J17" s="106"/>
    </row>
    <row r="18" spans="1:10">
      <c r="A18" s="505"/>
      <c r="B18" s="519" t="s">
        <v>438</v>
      </c>
      <c r="C18" s="518"/>
      <c r="D18" s="198"/>
      <c r="E18" s="128"/>
      <c r="F18" s="103"/>
      <c r="G18" s="104"/>
      <c r="H18" s="104"/>
      <c r="I18" s="105"/>
      <c r="J18" s="106"/>
    </row>
    <row r="19" spans="1:10">
      <c r="A19" s="505"/>
      <c r="B19" s="519"/>
      <c r="C19" s="518"/>
      <c r="D19" s="198"/>
      <c r="E19" s="128"/>
      <c r="F19" s="103"/>
      <c r="G19" s="104"/>
      <c r="H19" s="104"/>
      <c r="I19" s="105"/>
      <c r="J19" s="106"/>
    </row>
    <row r="20" spans="1:10">
      <c r="A20" s="505"/>
      <c r="B20" s="520" t="s">
        <v>959</v>
      </c>
      <c r="C20" s="306"/>
      <c r="D20" s="198"/>
      <c r="E20" s="120"/>
      <c r="F20" s="104"/>
      <c r="G20" s="104"/>
      <c r="H20" s="104"/>
      <c r="I20" s="104"/>
      <c r="J20" s="106"/>
    </row>
    <row r="21" spans="1:10">
      <c r="A21" s="505"/>
      <c r="B21" s="520"/>
      <c r="C21" s="306"/>
      <c r="D21" s="198"/>
      <c r="E21" s="128"/>
      <c r="F21" s="103"/>
      <c r="G21" s="104"/>
      <c r="H21" s="104"/>
      <c r="I21" s="105"/>
      <c r="J21" s="106"/>
    </row>
    <row r="22" spans="1:10">
      <c r="A22" s="505"/>
      <c r="B22" s="520"/>
      <c r="C22" s="306"/>
      <c r="D22" s="198"/>
      <c r="E22" s="128"/>
      <c r="F22" s="103"/>
      <c r="G22" s="104"/>
      <c r="H22" s="104"/>
      <c r="I22" s="105"/>
      <c r="J22" s="106"/>
    </row>
    <row r="23" spans="1:10">
      <c r="A23" s="505"/>
      <c r="B23" s="520"/>
      <c r="C23" s="306"/>
      <c r="D23" s="198"/>
      <c r="E23" s="128"/>
      <c r="F23" s="103"/>
      <c r="G23" s="104"/>
      <c r="H23" s="104"/>
      <c r="I23" s="105"/>
      <c r="J23" s="106"/>
    </row>
    <row r="24" spans="1:10">
      <c r="A24" s="505"/>
      <c r="B24" s="520"/>
      <c r="C24" s="306"/>
      <c r="D24" s="198"/>
      <c r="E24" s="128"/>
      <c r="F24" s="103"/>
      <c r="G24" s="104"/>
      <c r="H24" s="104"/>
      <c r="I24" s="105"/>
      <c r="J24" s="106"/>
    </row>
    <row r="25" spans="1:10">
      <c r="A25" s="505"/>
      <c r="B25" s="520"/>
      <c r="C25" s="306"/>
      <c r="D25" s="198"/>
      <c r="E25" s="128"/>
      <c r="F25" s="103"/>
      <c r="G25" s="104"/>
      <c r="H25" s="104"/>
      <c r="I25" s="105"/>
      <c r="J25" s="106"/>
    </row>
    <row r="26" spans="1:10">
      <c r="A26" s="505"/>
      <c r="B26" s="520"/>
      <c r="C26" s="306"/>
      <c r="D26" s="198"/>
      <c r="E26" s="128"/>
      <c r="F26" s="103"/>
      <c r="G26" s="104"/>
      <c r="H26" s="104"/>
      <c r="I26" s="105"/>
      <c r="J26" s="106"/>
    </row>
    <row r="27" spans="1:10">
      <c r="A27" s="505"/>
      <c r="B27" s="520"/>
      <c r="C27" s="306"/>
      <c r="D27" s="198"/>
      <c r="E27" s="128"/>
      <c r="F27" s="103"/>
      <c r="G27" s="104"/>
      <c r="H27" s="104"/>
      <c r="I27" s="105"/>
      <c r="J27" s="106"/>
    </row>
    <row r="28" spans="1:10">
      <c r="A28" s="505"/>
      <c r="B28" s="520"/>
      <c r="C28" s="311"/>
      <c r="D28" s="198"/>
      <c r="E28" s="128"/>
      <c r="F28" s="103"/>
      <c r="G28" s="104"/>
      <c r="H28" s="104"/>
      <c r="I28" s="105"/>
      <c r="J28" s="106"/>
    </row>
    <row r="29" spans="1:10">
      <c r="A29" s="505"/>
      <c r="B29" s="520"/>
      <c r="C29" s="311"/>
      <c r="D29" s="198"/>
      <c r="E29" s="128"/>
      <c r="F29" s="103"/>
      <c r="G29" s="104"/>
      <c r="H29" s="104"/>
      <c r="I29" s="105"/>
      <c r="J29" s="106"/>
    </row>
    <row r="30" spans="1:10">
      <c r="A30" s="505"/>
      <c r="B30" s="520"/>
      <c r="C30" s="311"/>
      <c r="D30" s="198"/>
      <c r="E30" s="128"/>
      <c r="F30" s="103"/>
      <c r="G30" s="104"/>
      <c r="H30" s="104"/>
      <c r="I30" s="105"/>
      <c r="J30" s="106"/>
    </row>
    <row r="31" spans="1:10">
      <c r="A31" s="505"/>
      <c r="B31" s="520"/>
      <c r="C31" s="311"/>
      <c r="D31" s="198"/>
      <c r="E31" s="128"/>
      <c r="F31" s="103"/>
      <c r="G31" s="104"/>
      <c r="H31" s="104"/>
      <c r="I31" s="105"/>
      <c r="J31" s="106"/>
    </row>
    <row r="32" spans="1:10">
      <c r="A32" s="505"/>
      <c r="B32" s="520"/>
      <c r="C32" s="311"/>
      <c r="D32" s="198"/>
      <c r="E32" s="128"/>
      <c r="F32" s="103"/>
      <c r="G32" s="104"/>
      <c r="H32" s="104"/>
      <c r="I32" s="105"/>
      <c r="J32" s="106"/>
    </row>
    <row r="33" spans="1:10">
      <c r="A33" s="505"/>
      <c r="B33" s="520"/>
      <c r="C33" s="311"/>
      <c r="D33" s="198"/>
      <c r="E33" s="128"/>
      <c r="F33" s="103"/>
      <c r="G33" s="104"/>
      <c r="H33" s="104"/>
      <c r="I33" s="105"/>
      <c r="J33" s="106"/>
    </row>
    <row r="34" spans="1:10">
      <c r="A34" s="505"/>
      <c r="B34" s="520"/>
      <c r="C34" s="311"/>
      <c r="D34" s="198"/>
      <c r="E34" s="128"/>
      <c r="F34" s="103"/>
      <c r="G34" s="104"/>
      <c r="H34" s="104"/>
      <c r="I34" s="105"/>
      <c r="J34" s="106"/>
    </row>
    <row r="35" spans="1:10">
      <c r="A35" s="505"/>
      <c r="B35" s="520"/>
      <c r="C35" s="311"/>
      <c r="D35" s="198"/>
      <c r="E35" s="128"/>
      <c r="F35" s="103"/>
      <c r="G35" s="104"/>
      <c r="H35" s="104"/>
      <c r="I35" s="105"/>
      <c r="J35" s="106"/>
    </row>
    <row r="36" spans="1:10">
      <c r="A36" s="505"/>
      <c r="B36" s="520"/>
      <c r="C36" s="311"/>
      <c r="D36" s="198"/>
      <c r="E36" s="128"/>
      <c r="F36" s="103"/>
      <c r="G36" s="104"/>
      <c r="H36" s="104"/>
      <c r="I36" s="105"/>
      <c r="J36" s="106"/>
    </row>
    <row r="37" spans="1:10">
      <c r="A37" s="505"/>
      <c r="B37" s="520"/>
      <c r="C37" s="311"/>
      <c r="D37" s="198"/>
      <c r="E37" s="128"/>
      <c r="F37" s="103"/>
      <c r="G37" s="104"/>
      <c r="H37" s="104"/>
      <c r="I37" s="105"/>
      <c r="J37" s="106"/>
    </row>
    <row r="38" spans="1:10">
      <c r="A38" s="505"/>
      <c r="B38" s="520"/>
      <c r="C38" s="306"/>
      <c r="D38" s="198"/>
      <c r="E38" s="128"/>
      <c r="F38" s="103"/>
      <c r="G38" s="104"/>
      <c r="H38" s="104"/>
      <c r="I38" s="105"/>
      <c r="J38" s="106"/>
    </row>
    <row r="39" spans="1:10">
      <c r="A39" s="522"/>
      <c r="B39" s="521"/>
      <c r="C39" s="162"/>
      <c r="D39" s="199"/>
      <c r="E39" s="129"/>
      <c r="F39" s="110"/>
      <c r="G39" s="111"/>
      <c r="H39" s="111"/>
      <c r="I39" s="112"/>
      <c r="J39" s="108"/>
    </row>
  </sheetData>
  <mergeCells count="25">
    <mergeCell ref="E15:E16"/>
    <mergeCell ref="E7:E8"/>
    <mergeCell ref="B9:B10"/>
    <mergeCell ref="C10:C11"/>
    <mergeCell ref="E10:E11"/>
    <mergeCell ref="B11:B13"/>
    <mergeCell ref="C17:C19"/>
    <mergeCell ref="B18:B19"/>
    <mergeCell ref="B20:B39"/>
    <mergeCell ref="A4:A39"/>
    <mergeCell ref="B4:B5"/>
    <mergeCell ref="C4:C5"/>
    <mergeCell ref="B6:B8"/>
    <mergeCell ref="C7:C8"/>
    <mergeCell ref="B15:B17"/>
    <mergeCell ref="C15:C16"/>
    <mergeCell ref="J1:J3"/>
    <mergeCell ref="E2:E3"/>
    <mergeCell ref="F2:G2"/>
    <mergeCell ref="H2:I2"/>
    <mergeCell ref="A1:A3"/>
    <mergeCell ref="B1:B3"/>
    <mergeCell ref="C1:C3"/>
    <mergeCell ref="D1:D3"/>
    <mergeCell ref="E1:I1"/>
  </mergeCells>
  <phoneticPr fontId="1"/>
  <pageMargins left="0.70866141732283472" right="0.70866141732283472" top="0.74803149606299213" bottom="0.55118110236220474" header="0.31496062992125984" footer="0.31496062992125984"/>
  <pageSetup paperSize="9" orientation="landscape" r:id="rId1"/>
  <headerFooter>
    <oddFooter>&amp;C‐　&amp;A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31DB2-6B40-4363-8BB7-0A64C252D6D1}">
  <dimension ref="A1:J35"/>
  <sheetViews>
    <sheetView view="pageBreakPreview" zoomScale="96" zoomScaleNormal="100" zoomScaleSheetLayoutView="96" zoomScalePageLayoutView="120" workbookViewId="0">
      <selection sqref="A1:A3"/>
    </sheetView>
  </sheetViews>
  <sheetFormatPr defaultColWidth="9" defaultRowHeight="13.5"/>
  <cols>
    <col min="1" max="1" width="4.375" style="3" customWidth="1"/>
    <col min="2" max="2" width="20.25" style="3" customWidth="1"/>
    <col min="3" max="3" width="36" style="3" customWidth="1"/>
    <col min="4" max="4" width="18.375" style="3" customWidth="1"/>
    <col min="5" max="5" width="24.75" style="3" customWidth="1"/>
    <col min="6" max="9" width="5.25" style="4" customWidth="1"/>
    <col min="10" max="10" width="8.25" style="3" customWidth="1"/>
    <col min="11" max="16384" width="9" style="3"/>
  </cols>
  <sheetData>
    <row r="1" spans="1:10">
      <c r="A1" s="508" t="s">
        <v>23</v>
      </c>
      <c r="B1" s="506" t="s">
        <v>11</v>
      </c>
      <c r="C1" s="507" t="s">
        <v>12</v>
      </c>
      <c r="D1" s="510" t="s">
        <v>624</v>
      </c>
      <c r="E1" s="509" t="s">
        <v>13</v>
      </c>
      <c r="F1" s="506"/>
      <c r="G1" s="506"/>
      <c r="H1" s="506"/>
      <c r="I1" s="506"/>
      <c r="J1" s="506" t="s">
        <v>21</v>
      </c>
    </row>
    <row r="2" spans="1:10">
      <c r="A2" s="508"/>
      <c r="B2" s="506"/>
      <c r="C2" s="507"/>
      <c r="D2" s="511"/>
      <c r="E2" s="517" t="s">
        <v>14</v>
      </c>
      <c r="F2" s="506" t="s">
        <v>15</v>
      </c>
      <c r="G2" s="506"/>
      <c r="H2" s="509" t="s">
        <v>16</v>
      </c>
      <c r="I2" s="506"/>
      <c r="J2" s="506"/>
    </row>
    <row r="3" spans="1:10">
      <c r="A3" s="508"/>
      <c r="B3" s="506"/>
      <c r="C3" s="507"/>
      <c r="D3" s="512"/>
      <c r="E3" s="517"/>
      <c r="F3" s="303" t="s">
        <v>17</v>
      </c>
      <c r="G3" s="302" t="s">
        <v>18</v>
      </c>
      <c r="H3" s="302" t="s">
        <v>19</v>
      </c>
      <c r="I3" s="304" t="s">
        <v>20</v>
      </c>
      <c r="J3" s="506"/>
    </row>
    <row r="4" spans="1:10">
      <c r="A4" s="504" t="s">
        <v>541</v>
      </c>
      <c r="B4" s="27" t="s">
        <v>272</v>
      </c>
      <c r="C4" s="536" t="s">
        <v>444</v>
      </c>
      <c r="D4" s="202"/>
      <c r="E4" s="25"/>
      <c r="F4" s="310"/>
      <c r="G4" s="165"/>
      <c r="H4" s="165"/>
      <c r="I4" s="308"/>
      <c r="J4" s="29"/>
    </row>
    <row r="5" spans="1:10">
      <c r="A5" s="505"/>
      <c r="B5" s="497" t="s">
        <v>449</v>
      </c>
      <c r="C5" s="537"/>
      <c r="D5" s="203"/>
      <c r="E5" s="23"/>
      <c r="F5" s="159"/>
      <c r="G5" s="10"/>
      <c r="H5" s="10"/>
      <c r="I5" s="160"/>
      <c r="J5" s="8"/>
    </row>
    <row r="6" spans="1:10">
      <c r="A6" s="505"/>
      <c r="B6" s="497"/>
      <c r="C6" s="8"/>
      <c r="D6" s="203"/>
      <c r="E6" s="23"/>
      <c r="F6" s="159"/>
      <c r="G6" s="10"/>
      <c r="H6" s="10"/>
      <c r="I6" s="160"/>
      <c r="J6" s="8"/>
    </row>
    <row r="7" spans="1:10">
      <c r="A7" s="505"/>
      <c r="B7" s="12"/>
      <c r="C7" s="501" t="s">
        <v>445</v>
      </c>
      <c r="D7" s="305" t="s">
        <v>625</v>
      </c>
      <c r="E7" s="538" t="s">
        <v>446</v>
      </c>
      <c r="F7" s="160" t="s">
        <v>263</v>
      </c>
      <c r="G7" s="160" t="s">
        <v>262</v>
      </c>
      <c r="H7" s="10"/>
      <c r="I7" s="160"/>
      <c r="J7" s="8"/>
    </row>
    <row r="8" spans="1:10">
      <c r="A8" s="505"/>
      <c r="B8" s="12" t="s">
        <v>269</v>
      </c>
      <c r="C8" s="501"/>
      <c r="D8" s="176"/>
      <c r="E8" s="538"/>
      <c r="F8" s="19"/>
      <c r="G8" s="10"/>
      <c r="H8" s="10"/>
      <c r="I8" s="160"/>
      <c r="J8" s="8"/>
    </row>
    <row r="9" spans="1:10">
      <c r="A9" s="505"/>
      <c r="B9" s="540" t="s">
        <v>441</v>
      </c>
      <c r="C9" s="6"/>
      <c r="D9" s="173"/>
      <c r="E9" s="538"/>
      <c r="F9" s="19"/>
      <c r="G9" s="10"/>
      <c r="H9" s="10"/>
      <c r="I9" s="160"/>
      <c r="J9" s="8"/>
    </row>
    <row r="10" spans="1:10">
      <c r="A10" s="505"/>
      <c r="B10" s="540"/>
      <c r="C10" s="13"/>
      <c r="D10" s="176"/>
      <c r="E10" s="539"/>
      <c r="F10" s="63"/>
      <c r="G10" s="15"/>
      <c r="H10" s="15"/>
      <c r="I10" s="47"/>
      <c r="J10" s="13"/>
    </row>
    <row r="11" spans="1:10">
      <c r="A11" s="505"/>
      <c r="B11" s="540"/>
      <c r="C11" s="8" t="s">
        <v>273</v>
      </c>
      <c r="D11" s="175"/>
      <c r="E11" s="541" t="s">
        <v>442</v>
      </c>
      <c r="F11" s="159" t="s">
        <v>262</v>
      </c>
      <c r="G11" s="10" t="s">
        <v>263</v>
      </c>
      <c r="H11" s="10"/>
      <c r="I11" s="160"/>
      <c r="J11" s="8"/>
    </row>
    <row r="12" spans="1:10">
      <c r="A12" s="505"/>
      <c r="B12" s="540"/>
      <c r="C12" s="8"/>
      <c r="D12" s="305" t="s">
        <v>625</v>
      </c>
      <c r="E12" s="538"/>
      <c r="F12" s="159"/>
      <c r="G12" s="10"/>
      <c r="H12" s="10"/>
      <c r="I12" s="160"/>
      <c r="J12" s="8"/>
    </row>
    <row r="13" spans="1:10">
      <c r="A13" s="505"/>
      <c r="B13" s="540"/>
      <c r="C13" s="542" t="s">
        <v>443</v>
      </c>
      <c r="D13" s="174"/>
      <c r="E13" s="538"/>
      <c r="F13" s="159"/>
      <c r="G13" s="10"/>
      <c r="H13" s="10"/>
      <c r="I13" s="160"/>
      <c r="J13" s="8"/>
    </row>
    <row r="14" spans="1:10">
      <c r="A14" s="505"/>
      <c r="B14" s="12"/>
      <c r="C14" s="542"/>
      <c r="D14" s="174"/>
      <c r="E14" s="99"/>
      <c r="F14" s="159"/>
      <c r="G14" s="10"/>
      <c r="H14" s="10"/>
      <c r="I14" s="160"/>
      <c r="J14" s="8"/>
    </row>
    <row r="15" spans="1:10">
      <c r="A15" s="505"/>
      <c r="B15" s="12"/>
      <c r="C15" s="8"/>
      <c r="D15" s="173"/>
      <c r="E15" s="543" t="s">
        <v>448</v>
      </c>
      <c r="F15" s="19"/>
      <c r="G15" s="10"/>
      <c r="H15" s="10"/>
      <c r="I15" s="160"/>
      <c r="J15" s="8"/>
    </row>
    <row r="16" spans="1:10">
      <c r="A16" s="505"/>
      <c r="B16" s="12"/>
      <c r="C16" s="8"/>
      <c r="D16" s="173"/>
      <c r="E16" s="543"/>
      <c r="F16" s="8"/>
      <c r="G16" s="23"/>
      <c r="H16" s="10"/>
      <c r="I16" s="160"/>
      <c r="J16" s="8"/>
    </row>
    <row r="17" spans="1:10">
      <c r="A17" s="505"/>
      <c r="B17" s="12"/>
      <c r="C17" s="8"/>
      <c r="D17" s="173"/>
      <c r="E17" s="543"/>
      <c r="F17" s="159"/>
      <c r="G17" s="10"/>
      <c r="H17" s="10"/>
      <c r="I17" s="160"/>
      <c r="J17" s="8"/>
    </row>
    <row r="18" spans="1:10">
      <c r="A18" s="505"/>
      <c r="B18" s="12"/>
      <c r="C18" s="8"/>
      <c r="D18" s="200"/>
      <c r="E18" s="543"/>
      <c r="F18" s="159"/>
      <c r="G18" s="10"/>
      <c r="H18" s="10"/>
      <c r="I18" s="160"/>
      <c r="J18" s="8"/>
    </row>
    <row r="19" spans="1:10">
      <c r="A19" s="505"/>
      <c r="B19" s="12"/>
      <c r="C19" s="8"/>
      <c r="D19" s="200"/>
      <c r="E19" s="51" t="s">
        <v>265</v>
      </c>
      <c r="F19" s="159"/>
      <c r="G19" s="10"/>
      <c r="H19" s="10"/>
      <c r="I19" s="160"/>
      <c r="J19" s="8"/>
    </row>
    <row r="20" spans="1:10">
      <c r="A20" s="505"/>
      <c r="B20" s="21"/>
      <c r="C20" s="22"/>
      <c r="D20" s="178"/>
      <c r="E20" s="64"/>
      <c r="F20" s="152"/>
      <c r="G20" s="166"/>
      <c r="H20" s="166"/>
      <c r="I20" s="309"/>
      <c r="J20" s="22"/>
    </row>
    <row r="21" spans="1:10">
      <c r="A21" s="505"/>
      <c r="B21" s="495" t="s">
        <v>453</v>
      </c>
      <c r="C21" s="6"/>
      <c r="D21" s="201"/>
      <c r="E21" s="81"/>
      <c r="F21" s="19"/>
      <c r="G21" s="10"/>
      <c r="H21" s="10"/>
      <c r="I21" s="10"/>
      <c r="J21" s="8"/>
    </row>
    <row r="22" spans="1:10">
      <c r="A22" s="505"/>
      <c r="B22" s="495"/>
      <c r="C22" s="8"/>
      <c r="D22" s="178"/>
      <c r="E22" s="8"/>
      <c r="F22" s="19"/>
      <c r="G22" s="10"/>
      <c r="H22" s="10"/>
      <c r="I22" s="10"/>
      <c r="J22" s="8"/>
    </row>
    <row r="23" spans="1:10">
      <c r="A23" s="505"/>
      <c r="B23" s="495" t="s">
        <v>960</v>
      </c>
      <c r="C23" s="497" t="s">
        <v>539</v>
      </c>
      <c r="D23" s="178"/>
      <c r="E23" s="538" t="s">
        <v>540</v>
      </c>
      <c r="F23" s="101" t="s">
        <v>262</v>
      </c>
      <c r="G23" s="102" t="s">
        <v>263</v>
      </c>
      <c r="H23" s="10"/>
      <c r="I23" s="10"/>
      <c r="J23" s="8"/>
    </row>
    <row r="24" spans="1:10">
      <c r="A24" s="505"/>
      <c r="B24" s="495"/>
      <c r="C24" s="497"/>
      <c r="D24" s="305" t="s">
        <v>625</v>
      </c>
      <c r="E24" s="538"/>
      <c r="F24" s="159"/>
      <c r="G24" s="10"/>
      <c r="H24" s="10"/>
      <c r="I24" s="10"/>
      <c r="J24" s="8"/>
    </row>
    <row r="25" spans="1:10">
      <c r="A25" s="505"/>
      <c r="B25" s="495"/>
      <c r="C25" s="497"/>
      <c r="D25" s="178"/>
      <c r="E25" s="538"/>
      <c r="F25" s="19"/>
      <c r="G25" s="10"/>
      <c r="H25" s="10"/>
      <c r="I25" s="10"/>
      <c r="J25" s="8"/>
    </row>
    <row r="26" spans="1:10">
      <c r="A26" s="505"/>
      <c r="B26" s="546"/>
      <c r="C26" s="547"/>
      <c r="D26" s="178"/>
      <c r="E26" s="539"/>
      <c r="F26" s="15"/>
      <c r="G26" s="15"/>
      <c r="H26" s="15"/>
      <c r="I26" s="15"/>
      <c r="J26" s="13"/>
    </row>
    <row r="27" spans="1:10">
      <c r="A27" s="505"/>
      <c r="B27" s="548" t="s">
        <v>454</v>
      </c>
      <c r="C27" s="532" t="s">
        <v>455</v>
      </c>
      <c r="D27" s="204"/>
      <c r="E27" s="533" t="s">
        <v>456</v>
      </c>
      <c r="F27" s="113" t="s">
        <v>262</v>
      </c>
      <c r="G27" s="104" t="s">
        <v>263</v>
      </c>
      <c r="H27" s="104"/>
      <c r="I27" s="104"/>
      <c r="J27" s="106"/>
    </row>
    <row r="28" spans="1:10">
      <c r="A28" s="505"/>
      <c r="B28" s="549"/>
      <c r="C28" s="520"/>
      <c r="D28" s="307"/>
      <c r="E28" s="534"/>
      <c r="F28" s="113"/>
      <c r="G28" s="104"/>
      <c r="H28" s="104"/>
      <c r="I28" s="104"/>
      <c r="J28" s="106"/>
    </row>
    <row r="29" spans="1:10">
      <c r="A29" s="505"/>
      <c r="B29" s="549"/>
      <c r="C29" s="520"/>
      <c r="D29" s="307"/>
      <c r="E29" s="534"/>
      <c r="F29" s="113"/>
      <c r="G29" s="104"/>
      <c r="H29" s="104"/>
      <c r="I29" s="104"/>
      <c r="J29" s="106"/>
    </row>
    <row r="30" spans="1:10">
      <c r="A30" s="505"/>
      <c r="B30" s="550"/>
      <c r="C30" s="521"/>
      <c r="D30" s="182"/>
      <c r="E30" s="535"/>
      <c r="F30" s="114"/>
      <c r="G30" s="111"/>
      <c r="H30" s="111"/>
      <c r="I30" s="111"/>
      <c r="J30" s="108"/>
    </row>
    <row r="31" spans="1:10">
      <c r="A31" s="505"/>
      <c r="B31" s="154" t="s">
        <v>459</v>
      </c>
      <c r="C31" s="544" t="s">
        <v>457</v>
      </c>
      <c r="D31" s="307"/>
      <c r="E31" s="545" t="s">
        <v>458</v>
      </c>
      <c r="F31" s="104" t="s">
        <v>263</v>
      </c>
      <c r="G31" s="105" t="s">
        <v>262</v>
      </c>
      <c r="H31" s="104"/>
      <c r="I31" s="104"/>
      <c r="J31" s="106"/>
    </row>
    <row r="32" spans="1:10">
      <c r="A32" s="505"/>
      <c r="B32" s="115"/>
      <c r="C32" s="518"/>
      <c r="D32" s="180" t="s">
        <v>629</v>
      </c>
      <c r="E32" s="530"/>
      <c r="F32" s="113"/>
      <c r="G32" s="104"/>
      <c r="H32" s="104"/>
      <c r="I32" s="104"/>
      <c r="J32" s="106"/>
    </row>
    <row r="33" spans="1:10">
      <c r="A33" s="505"/>
      <c r="B33" s="115"/>
      <c r="C33" s="518"/>
      <c r="D33" s="180" t="s">
        <v>630</v>
      </c>
      <c r="E33" s="530"/>
      <c r="F33" s="113"/>
      <c r="G33" s="104"/>
      <c r="H33" s="104"/>
      <c r="I33" s="104"/>
      <c r="J33" s="106"/>
    </row>
    <row r="34" spans="1:10">
      <c r="A34" s="505"/>
      <c r="B34" s="115"/>
      <c r="C34" s="518"/>
      <c r="D34" s="205" t="s">
        <v>631</v>
      </c>
      <c r="E34" s="530"/>
      <c r="F34" s="113"/>
      <c r="G34" s="104"/>
      <c r="H34" s="104"/>
      <c r="I34" s="104"/>
      <c r="J34" s="106"/>
    </row>
    <row r="35" spans="1:10">
      <c r="A35" s="522"/>
      <c r="B35" s="124"/>
      <c r="C35" s="116"/>
      <c r="D35" s="206"/>
      <c r="E35" s="156"/>
      <c r="F35" s="114"/>
      <c r="G35" s="111"/>
      <c r="H35" s="111"/>
      <c r="I35" s="111"/>
      <c r="J35" s="108"/>
    </row>
  </sheetData>
  <mergeCells count="27">
    <mergeCell ref="A4:A35"/>
    <mergeCell ref="C4:C5"/>
    <mergeCell ref="B5:B6"/>
    <mergeCell ref="C7:C8"/>
    <mergeCell ref="E7:E10"/>
    <mergeCell ref="B9:B13"/>
    <mergeCell ref="E11:E13"/>
    <mergeCell ref="C13:C14"/>
    <mergeCell ref="E15:E18"/>
    <mergeCell ref="B21:B22"/>
    <mergeCell ref="C31:C34"/>
    <mergeCell ref="E31:E34"/>
    <mergeCell ref="B23:B26"/>
    <mergeCell ref="C23:C26"/>
    <mergeCell ref="E23:E26"/>
    <mergeCell ref="B27:B30"/>
    <mergeCell ref="J1:J3"/>
    <mergeCell ref="E2:E3"/>
    <mergeCell ref="F2:G2"/>
    <mergeCell ref="H2:I2"/>
    <mergeCell ref="C27:C30"/>
    <mergeCell ref="E27:E30"/>
    <mergeCell ref="A1:A3"/>
    <mergeCell ref="B1:B3"/>
    <mergeCell ref="C1:C3"/>
    <mergeCell ref="D1:D3"/>
    <mergeCell ref="E1:I1"/>
  </mergeCells>
  <phoneticPr fontId="1"/>
  <pageMargins left="0.70866141732283472" right="0.70866141732283472" top="0.74803149606299213" bottom="0.55118110236220474" header="0.31496062992125984" footer="0.31496062992125984"/>
  <pageSetup paperSize="9" orientation="landscape" r:id="rId1"/>
  <headerFooter>
    <oddFooter>&amp;C‐　&amp;A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2"/>
  <sheetViews>
    <sheetView view="pageBreakPreview" zoomScaleNormal="100" zoomScaleSheetLayoutView="100" workbookViewId="0">
      <selection sqref="A1:A3"/>
    </sheetView>
  </sheetViews>
  <sheetFormatPr defaultColWidth="9" defaultRowHeight="13.5"/>
  <cols>
    <col min="1" max="1" width="4.375" style="3" customWidth="1"/>
    <col min="2" max="2" width="20.125" style="3" customWidth="1"/>
    <col min="3" max="3" width="34.875" style="3" customWidth="1"/>
    <col min="4" max="4" width="19.625" style="3" customWidth="1"/>
    <col min="5" max="5" width="23.375" style="3" customWidth="1"/>
    <col min="6" max="6" width="5.25" style="4" customWidth="1"/>
    <col min="7" max="9" width="5.375" style="4" customWidth="1"/>
    <col min="10" max="16384" width="9" style="3"/>
  </cols>
  <sheetData>
    <row r="1" spans="1:11" ht="12.75" customHeight="1">
      <c r="A1" s="508" t="s">
        <v>23</v>
      </c>
      <c r="B1" s="506" t="s">
        <v>11</v>
      </c>
      <c r="C1" s="507" t="s">
        <v>12</v>
      </c>
      <c r="D1" s="510" t="s">
        <v>624</v>
      </c>
      <c r="E1" s="509" t="s">
        <v>13</v>
      </c>
      <c r="F1" s="506"/>
      <c r="G1" s="506"/>
      <c r="H1" s="506"/>
      <c r="I1" s="506"/>
      <c r="J1" s="506" t="s">
        <v>21</v>
      </c>
    </row>
    <row r="2" spans="1:11" ht="12.75" customHeight="1">
      <c r="A2" s="508"/>
      <c r="B2" s="506"/>
      <c r="C2" s="507"/>
      <c r="D2" s="511"/>
      <c r="E2" s="509" t="s">
        <v>14</v>
      </c>
      <c r="F2" s="506" t="s">
        <v>15</v>
      </c>
      <c r="G2" s="506"/>
      <c r="H2" s="506" t="s">
        <v>16</v>
      </c>
      <c r="I2" s="506"/>
      <c r="J2" s="506"/>
    </row>
    <row r="3" spans="1:11" ht="12.75" customHeight="1">
      <c r="A3" s="508"/>
      <c r="B3" s="506"/>
      <c r="C3" s="507"/>
      <c r="D3" s="512"/>
      <c r="E3" s="509"/>
      <c r="F3" s="79" t="s">
        <v>17</v>
      </c>
      <c r="G3" s="79" t="s">
        <v>18</v>
      </c>
      <c r="H3" s="79" t="s">
        <v>19</v>
      </c>
      <c r="I3" s="79" t="s">
        <v>20</v>
      </c>
      <c r="J3" s="506"/>
    </row>
    <row r="4" spans="1:11">
      <c r="A4" s="504" t="s">
        <v>35</v>
      </c>
      <c r="B4" s="523" t="s">
        <v>460</v>
      </c>
      <c r="C4" s="524" t="s">
        <v>468</v>
      </c>
      <c r="D4" s="207" t="s">
        <v>633</v>
      </c>
      <c r="E4" s="48" t="s">
        <v>33</v>
      </c>
      <c r="F4" s="19" t="s">
        <v>28</v>
      </c>
      <c r="G4" s="10" t="s">
        <v>29</v>
      </c>
      <c r="H4" s="86"/>
      <c r="I4" s="86"/>
      <c r="J4" s="29"/>
    </row>
    <row r="5" spans="1:11">
      <c r="A5" s="505"/>
      <c r="B5" s="501"/>
      <c r="C5" s="525"/>
      <c r="D5" s="208" t="s">
        <v>643</v>
      </c>
      <c r="E5" s="43"/>
      <c r="F5" s="19"/>
      <c r="G5" s="10"/>
      <c r="H5" s="10"/>
      <c r="I5" s="10"/>
      <c r="J5" s="8"/>
    </row>
    <row r="6" spans="1:11">
      <c r="A6" s="505"/>
      <c r="B6" s="23" t="s">
        <v>461</v>
      </c>
      <c r="C6" s="525" t="s">
        <v>469</v>
      </c>
      <c r="D6" s="180" t="s">
        <v>634</v>
      </c>
      <c r="E6" s="43"/>
      <c r="F6" s="19"/>
      <c r="G6" s="10"/>
      <c r="H6" s="10"/>
      <c r="I6" s="10"/>
      <c r="J6" s="8"/>
    </row>
    <row r="7" spans="1:11">
      <c r="A7" s="505"/>
      <c r="B7" s="23" t="s">
        <v>265</v>
      </c>
      <c r="C7" s="525"/>
      <c r="D7" s="208" t="s">
        <v>643</v>
      </c>
      <c r="E7" s="43"/>
      <c r="F7" s="19"/>
      <c r="G7" s="10"/>
      <c r="H7" s="10"/>
      <c r="I7" s="10"/>
      <c r="J7" s="8"/>
      <c r="K7" s="23"/>
    </row>
    <row r="8" spans="1:11">
      <c r="A8" s="505"/>
      <c r="B8" s="23" t="s">
        <v>30</v>
      </c>
      <c r="C8" s="6"/>
      <c r="D8" s="209"/>
      <c r="E8" s="33"/>
      <c r="F8" s="14"/>
      <c r="G8" s="15"/>
      <c r="H8" s="10"/>
      <c r="I8" s="10"/>
      <c r="J8" s="8"/>
      <c r="K8" s="23"/>
    </row>
    <row r="9" spans="1:11">
      <c r="A9" s="505"/>
      <c r="B9" s="23" t="s">
        <v>462</v>
      </c>
      <c r="C9" s="553" t="s">
        <v>464</v>
      </c>
      <c r="D9" s="180" t="s">
        <v>635</v>
      </c>
      <c r="E9" s="43" t="s">
        <v>33</v>
      </c>
      <c r="F9" s="19" t="s">
        <v>29</v>
      </c>
      <c r="G9" s="10" t="s">
        <v>28</v>
      </c>
      <c r="H9" s="11"/>
      <c r="I9" s="11"/>
      <c r="J9" s="9"/>
    </row>
    <row r="10" spans="1:11">
      <c r="A10" s="505"/>
      <c r="B10" s="538" t="s">
        <v>463</v>
      </c>
      <c r="C10" s="525"/>
      <c r="D10" s="208" t="s">
        <v>927</v>
      </c>
      <c r="E10" s="495" t="s">
        <v>465</v>
      </c>
      <c r="F10" s="19"/>
      <c r="G10" s="10"/>
      <c r="H10" s="10"/>
      <c r="I10" s="10"/>
      <c r="J10" s="8"/>
    </row>
    <row r="11" spans="1:11">
      <c r="A11" s="505"/>
      <c r="B11" s="538"/>
      <c r="C11" s="6"/>
      <c r="D11" s="180"/>
      <c r="E11" s="495"/>
      <c r="F11" s="19"/>
      <c r="G11" s="10"/>
      <c r="H11" s="10"/>
      <c r="I11" s="10"/>
      <c r="J11" s="8"/>
    </row>
    <row r="12" spans="1:11">
      <c r="A12" s="505"/>
      <c r="B12" s="538"/>
      <c r="C12" s="6"/>
      <c r="D12" s="181"/>
      <c r="E12" s="495"/>
      <c r="F12" s="19"/>
      <c r="G12" s="10"/>
      <c r="H12" s="10"/>
      <c r="I12" s="10"/>
      <c r="J12" s="8"/>
    </row>
    <row r="13" spans="1:11">
      <c r="A13" s="505"/>
      <c r="B13" s="538"/>
      <c r="C13" s="6"/>
      <c r="D13" s="180"/>
      <c r="E13" s="495"/>
      <c r="F13" s="19"/>
      <c r="G13" s="10"/>
      <c r="H13" s="10"/>
      <c r="I13" s="10"/>
      <c r="J13" s="8"/>
    </row>
    <row r="14" spans="1:11">
      <c r="A14" s="505"/>
      <c r="B14" s="552"/>
      <c r="C14" s="20"/>
      <c r="D14" s="206"/>
      <c r="E14" s="496"/>
      <c r="F14" s="17"/>
      <c r="G14" s="87"/>
      <c r="H14" s="87"/>
      <c r="I14" s="87"/>
      <c r="J14" s="22"/>
    </row>
    <row r="15" spans="1:11">
      <c r="A15" s="505"/>
      <c r="B15" s="23" t="s">
        <v>478</v>
      </c>
      <c r="C15" s="524" t="s">
        <v>470</v>
      </c>
      <c r="D15" s="180" t="s">
        <v>636</v>
      </c>
      <c r="E15" s="494" t="s">
        <v>472</v>
      </c>
      <c r="F15" s="19" t="s">
        <v>28</v>
      </c>
      <c r="G15" s="10" t="s">
        <v>29</v>
      </c>
      <c r="H15" s="10"/>
      <c r="I15" s="10"/>
      <c r="J15" s="8"/>
    </row>
    <row r="16" spans="1:11" ht="13.5" customHeight="1">
      <c r="A16" s="505"/>
      <c r="B16" s="23" t="s">
        <v>30</v>
      </c>
      <c r="C16" s="525"/>
      <c r="D16" s="210"/>
      <c r="E16" s="495"/>
      <c r="F16" s="19"/>
      <c r="G16" s="10"/>
      <c r="H16" s="10"/>
      <c r="I16" s="10"/>
      <c r="J16" s="8"/>
    </row>
    <row r="17" spans="1:10" ht="13.5" customHeight="1">
      <c r="A17" s="505"/>
      <c r="B17" s="497" t="s">
        <v>380</v>
      </c>
      <c r="C17" s="499" t="s">
        <v>471</v>
      </c>
      <c r="D17" s="210" t="s">
        <v>637</v>
      </c>
      <c r="E17" s="495" t="s">
        <v>473</v>
      </c>
      <c r="F17" s="19" t="s">
        <v>28</v>
      </c>
      <c r="G17" s="10" t="s">
        <v>29</v>
      </c>
      <c r="H17" s="10"/>
      <c r="I17" s="10"/>
      <c r="J17" s="8"/>
    </row>
    <row r="18" spans="1:10" ht="13.5" customHeight="1">
      <c r="A18" s="505"/>
      <c r="B18" s="497"/>
      <c r="C18" s="499"/>
      <c r="D18" s="180"/>
      <c r="E18" s="495"/>
      <c r="F18" s="19"/>
      <c r="G18" s="10"/>
      <c r="H18" s="10"/>
      <c r="I18" s="10"/>
      <c r="J18" s="8"/>
    </row>
    <row r="19" spans="1:10" ht="13.5" customHeight="1">
      <c r="A19" s="505"/>
      <c r="B19" s="497"/>
      <c r="C19" s="6"/>
      <c r="D19" s="180" t="s">
        <v>638</v>
      </c>
      <c r="E19" s="495"/>
      <c r="F19" s="19"/>
      <c r="G19" s="10"/>
      <c r="H19" s="10"/>
      <c r="I19" s="10"/>
      <c r="J19" s="8"/>
    </row>
    <row r="20" spans="1:10">
      <c r="A20" s="505"/>
      <c r="B20" s="497"/>
      <c r="C20" s="6"/>
      <c r="D20" s="181"/>
      <c r="E20" s="495"/>
      <c r="F20" s="19"/>
      <c r="G20" s="10"/>
      <c r="H20" s="10"/>
      <c r="I20" s="10"/>
      <c r="J20" s="8"/>
    </row>
    <row r="21" spans="1:10">
      <c r="A21" s="505"/>
      <c r="B21" s="497"/>
      <c r="C21" s="6"/>
      <c r="D21" s="181" t="s">
        <v>639</v>
      </c>
      <c r="E21" s="495" t="s">
        <v>466</v>
      </c>
      <c r="F21" s="19"/>
      <c r="G21" s="10"/>
      <c r="H21" s="10"/>
      <c r="I21" s="10"/>
      <c r="J21" s="8"/>
    </row>
    <row r="22" spans="1:10">
      <c r="A22" s="505"/>
      <c r="B22" s="497"/>
      <c r="C22" s="6"/>
      <c r="D22" s="180"/>
      <c r="E22" s="495"/>
      <c r="F22" s="19"/>
      <c r="G22" s="10"/>
      <c r="H22" s="10"/>
      <c r="I22" s="10"/>
      <c r="J22" s="8"/>
    </row>
    <row r="23" spans="1:10">
      <c r="A23" s="505"/>
      <c r="B23" s="497"/>
      <c r="C23" s="6"/>
      <c r="D23" s="180"/>
      <c r="E23" s="495"/>
      <c r="F23" s="19"/>
      <c r="G23" s="10"/>
      <c r="H23" s="10"/>
      <c r="I23" s="10"/>
      <c r="J23" s="8"/>
    </row>
    <row r="24" spans="1:10">
      <c r="A24" s="505"/>
      <c r="B24" s="497"/>
      <c r="C24" s="6"/>
      <c r="D24" s="180"/>
      <c r="E24" s="495"/>
      <c r="F24" s="19"/>
      <c r="G24" s="10"/>
      <c r="H24" s="10"/>
      <c r="I24" s="10"/>
      <c r="J24" s="8"/>
    </row>
    <row r="25" spans="1:10">
      <c r="A25" s="505"/>
      <c r="B25" s="497"/>
      <c r="C25" s="6"/>
      <c r="D25" s="180"/>
      <c r="E25" s="495"/>
      <c r="F25" s="19"/>
      <c r="G25" s="10"/>
      <c r="H25" s="10"/>
      <c r="I25" s="10"/>
      <c r="J25" s="8"/>
    </row>
    <row r="26" spans="1:10">
      <c r="A26" s="505"/>
      <c r="B26" s="497"/>
      <c r="C26" s="6"/>
      <c r="D26" s="551" t="s">
        <v>647</v>
      </c>
      <c r="E26" s="495" t="s">
        <v>474</v>
      </c>
      <c r="F26" s="19" t="s">
        <v>29</v>
      </c>
      <c r="G26" s="10" t="s">
        <v>28</v>
      </c>
      <c r="H26" s="10"/>
      <c r="I26" s="10"/>
      <c r="J26" s="8"/>
    </row>
    <row r="27" spans="1:10">
      <c r="A27" s="505"/>
      <c r="B27" s="497"/>
      <c r="C27" s="6"/>
      <c r="D27" s="551"/>
      <c r="E27" s="495"/>
      <c r="F27" s="19"/>
      <c r="G27" s="10"/>
      <c r="H27" s="10"/>
      <c r="I27" s="10"/>
      <c r="J27" s="8"/>
    </row>
    <row r="28" spans="1:10">
      <c r="A28" s="505"/>
      <c r="B28" s="497"/>
      <c r="C28" s="6"/>
      <c r="D28" s="181" t="s">
        <v>644</v>
      </c>
      <c r="E28" s="495"/>
      <c r="F28" s="19"/>
      <c r="G28" s="10"/>
      <c r="H28" s="10"/>
      <c r="I28" s="10"/>
      <c r="J28" s="8"/>
    </row>
    <row r="29" spans="1:10">
      <c r="A29" s="505"/>
      <c r="B29" s="497"/>
      <c r="C29" s="6"/>
      <c r="D29" s="180"/>
      <c r="E29" s="531" t="s">
        <v>475</v>
      </c>
      <c r="F29" s="19" t="s">
        <v>28</v>
      </c>
      <c r="G29" s="10" t="s">
        <v>29</v>
      </c>
      <c r="H29" s="10"/>
      <c r="I29" s="10"/>
      <c r="J29" s="8"/>
    </row>
    <row r="30" spans="1:10">
      <c r="A30" s="505"/>
      <c r="B30" s="497"/>
      <c r="C30" s="6"/>
      <c r="D30" s="551" t="s">
        <v>646</v>
      </c>
      <c r="E30" s="531"/>
      <c r="F30" s="19"/>
      <c r="G30" s="10"/>
      <c r="H30" s="10"/>
      <c r="I30" s="10"/>
      <c r="J30" s="8"/>
    </row>
    <row r="31" spans="1:10">
      <c r="A31" s="505"/>
      <c r="B31" s="23"/>
      <c r="C31" s="6"/>
      <c r="D31" s="551"/>
      <c r="E31" s="495" t="s">
        <v>467</v>
      </c>
      <c r="F31" s="19"/>
      <c r="G31" s="10"/>
      <c r="H31" s="10"/>
      <c r="I31" s="10"/>
      <c r="J31" s="8"/>
    </row>
    <row r="32" spans="1:10">
      <c r="A32" s="505"/>
      <c r="B32" s="23"/>
      <c r="C32" s="6"/>
      <c r="D32" s="181" t="s">
        <v>644</v>
      </c>
      <c r="E32" s="495"/>
      <c r="F32" s="19"/>
      <c r="G32" s="10"/>
      <c r="H32" s="10"/>
      <c r="I32" s="10"/>
      <c r="J32" s="8"/>
    </row>
    <row r="33" spans="1:10">
      <c r="A33" s="505"/>
      <c r="B33" s="23"/>
      <c r="C33" s="6"/>
      <c r="D33" s="180"/>
      <c r="E33" s="495"/>
      <c r="F33" s="19"/>
      <c r="G33" s="10"/>
      <c r="H33" s="10"/>
      <c r="I33" s="10"/>
      <c r="J33" s="8"/>
    </row>
    <row r="34" spans="1:10">
      <c r="A34" s="505"/>
      <c r="B34" s="23"/>
      <c r="C34" s="6"/>
      <c r="D34" s="180"/>
      <c r="E34" s="495"/>
      <c r="F34" s="19"/>
      <c r="G34" s="10"/>
      <c r="H34" s="10"/>
      <c r="I34" s="10"/>
      <c r="J34" s="8"/>
    </row>
    <row r="35" spans="1:10">
      <c r="A35" s="505"/>
      <c r="B35" s="24"/>
      <c r="C35" s="20"/>
      <c r="D35" s="206"/>
      <c r="E35" s="496"/>
      <c r="F35" s="17"/>
      <c r="G35" s="87"/>
      <c r="H35" s="87"/>
      <c r="I35" s="87"/>
      <c r="J35" s="22"/>
    </row>
    <row r="36" spans="1:10">
      <c r="A36" s="505"/>
      <c r="B36" s="12" t="s">
        <v>36</v>
      </c>
      <c r="C36" s="524" t="s">
        <v>542</v>
      </c>
      <c r="D36" s="180" t="s">
        <v>629</v>
      </c>
      <c r="E36" s="494" t="s">
        <v>476</v>
      </c>
      <c r="F36" s="10" t="s">
        <v>28</v>
      </c>
      <c r="G36" s="10" t="s">
        <v>29</v>
      </c>
      <c r="H36" s="10"/>
      <c r="I36" s="10"/>
      <c r="J36" s="8"/>
    </row>
    <row r="37" spans="1:10">
      <c r="A37" s="505"/>
      <c r="B37" s="12" t="s">
        <v>37</v>
      </c>
      <c r="C37" s="525"/>
      <c r="D37" s="230" t="s">
        <v>641</v>
      </c>
      <c r="E37" s="495"/>
      <c r="F37" s="10"/>
      <c r="G37" s="10"/>
      <c r="H37" s="10"/>
      <c r="I37" s="10"/>
      <c r="J37" s="8"/>
    </row>
    <row r="38" spans="1:10">
      <c r="A38" s="505"/>
      <c r="B38" s="10" t="s">
        <v>38</v>
      </c>
      <c r="C38" s="525"/>
      <c r="D38" s="230" t="s">
        <v>734</v>
      </c>
      <c r="E38" s="495"/>
      <c r="F38" s="10"/>
      <c r="G38" s="10"/>
      <c r="H38" s="10"/>
      <c r="I38" s="10"/>
      <c r="J38" s="8"/>
    </row>
    <row r="39" spans="1:10">
      <c r="A39" s="505"/>
      <c r="B39" s="8"/>
      <c r="C39" s="525"/>
      <c r="D39" s="247" t="s">
        <v>735</v>
      </c>
      <c r="E39" s="546"/>
      <c r="F39" s="15"/>
      <c r="G39" s="15"/>
      <c r="H39" s="15"/>
      <c r="I39" s="15"/>
      <c r="J39" s="13"/>
    </row>
    <row r="40" spans="1:10">
      <c r="A40" s="505"/>
      <c r="B40" s="8"/>
      <c r="C40" s="525"/>
      <c r="D40" s="180" t="s">
        <v>642</v>
      </c>
      <c r="E40" s="52" t="s">
        <v>34</v>
      </c>
      <c r="F40" s="10" t="s">
        <v>29</v>
      </c>
      <c r="G40" s="10" t="s">
        <v>28</v>
      </c>
      <c r="H40" s="10"/>
      <c r="I40" s="10"/>
      <c r="J40" s="8"/>
    </row>
    <row r="41" spans="1:10">
      <c r="A41" s="505"/>
      <c r="B41" s="8"/>
      <c r="C41" s="525"/>
      <c r="D41" s="180" t="s">
        <v>645</v>
      </c>
      <c r="E41" s="495" t="s">
        <v>477</v>
      </c>
      <c r="F41" s="10"/>
      <c r="G41" s="10"/>
      <c r="H41" s="10"/>
      <c r="I41" s="10"/>
      <c r="J41" s="8"/>
    </row>
    <row r="42" spans="1:10" ht="12" customHeight="1">
      <c r="A42" s="522"/>
      <c r="B42" s="22"/>
      <c r="C42" s="554"/>
      <c r="D42" s="212" t="s">
        <v>640</v>
      </c>
      <c r="E42" s="496"/>
      <c r="F42" s="87"/>
      <c r="G42" s="87"/>
      <c r="H42" s="87"/>
      <c r="I42" s="87"/>
      <c r="J42" s="22"/>
    </row>
  </sheetData>
  <mergeCells count="30">
    <mergeCell ref="E10:E14"/>
    <mergeCell ref="E21:E25"/>
    <mergeCell ref="E36:E39"/>
    <mergeCell ref="E41:E42"/>
    <mergeCell ref="B17:B30"/>
    <mergeCell ref="E31:E35"/>
    <mergeCell ref="C15:C16"/>
    <mergeCell ref="C17:C18"/>
    <mergeCell ref="E15:E16"/>
    <mergeCell ref="E17:E20"/>
    <mergeCell ref="E26:E28"/>
    <mergeCell ref="E29:E30"/>
    <mergeCell ref="C36:C42"/>
    <mergeCell ref="E1:I1"/>
    <mergeCell ref="J1:J3"/>
    <mergeCell ref="E2:E3"/>
    <mergeCell ref="F2:G2"/>
    <mergeCell ref="H2:I2"/>
    <mergeCell ref="D1:D3"/>
    <mergeCell ref="D30:D31"/>
    <mergeCell ref="D26:D27"/>
    <mergeCell ref="A1:A3"/>
    <mergeCell ref="B1:B3"/>
    <mergeCell ref="C1:C3"/>
    <mergeCell ref="A4:A42"/>
    <mergeCell ref="B4:B5"/>
    <mergeCell ref="B10:B14"/>
    <mergeCell ref="C9:C10"/>
    <mergeCell ref="C4:C5"/>
    <mergeCell ref="C6:C7"/>
  </mergeCells>
  <phoneticPr fontId="1"/>
  <pageMargins left="0.70866141732283472" right="0.70866141732283472" top="0.55118110236220474" bottom="0.35433070866141736" header="0.31496062992125984" footer="0.31496062992125984"/>
  <pageSetup paperSize="9" orientation="landscape" verticalDpi="0" r:id="rId1"/>
  <headerFooter>
    <oddFooter>&amp;C‐　&amp;A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4"/>
  <sheetViews>
    <sheetView view="pageBreakPreview" zoomScaleNormal="100" zoomScaleSheetLayoutView="100" workbookViewId="0">
      <selection sqref="A1:A3"/>
    </sheetView>
  </sheetViews>
  <sheetFormatPr defaultColWidth="9" defaultRowHeight="13.5"/>
  <cols>
    <col min="1" max="1" width="4.375" style="3" customWidth="1"/>
    <col min="2" max="2" width="19.375" style="3" customWidth="1"/>
    <col min="3" max="3" width="33.5" style="3" customWidth="1"/>
    <col min="4" max="4" width="21.875" style="3" customWidth="1"/>
    <col min="5" max="5" width="24.125" style="3" customWidth="1"/>
    <col min="6" max="6" width="5.25" style="4" customWidth="1"/>
    <col min="7" max="9" width="5.375" style="4" customWidth="1"/>
    <col min="10" max="16384" width="9" style="3"/>
  </cols>
  <sheetData>
    <row r="1" spans="1:11" ht="12.75" customHeight="1">
      <c r="A1" s="508" t="s">
        <v>23</v>
      </c>
      <c r="B1" s="506" t="s">
        <v>11</v>
      </c>
      <c r="C1" s="507" t="s">
        <v>12</v>
      </c>
      <c r="D1" s="510" t="s">
        <v>648</v>
      </c>
      <c r="E1" s="509" t="s">
        <v>13</v>
      </c>
      <c r="F1" s="506"/>
      <c r="G1" s="506"/>
      <c r="H1" s="506"/>
      <c r="I1" s="506"/>
      <c r="J1" s="506" t="s">
        <v>21</v>
      </c>
    </row>
    <row r="2" spans="1:11" ht="12.75" customHeight="1">
      <c r="A2" s="508"/>
      <c r="B2" s="506"/>
      <c r="C2" s="507"/>
      <c r="D2" s="511"/>
      <c r="E2" s="509" t="s">
        <v>14</v>
      </c>
      <c r="F2" s="506" t="s">
        <v>15</v>
      </c>
      <c r="G2" s="506"/>
      <c r="H2" s="506" t="s">
        <v>16</v>
      </c>
      <c r="I2" s="506"/>
      <c r="J2" s="506"/>
      <c r="K2" s="23"/>
    </row>
    <row r="3" spans="1:11" ht="12.75" customHeight="1">
      <c r="A3" s="508"/>
      <c r="B3" s="506"/>
      <c r="C3" s="507"/>
      <c r="D3" s="512"/>
      <c r="E3" s="509"/>
      <c r="F3" s="79" t="s">
        <v>17</v>
      </c>
      <c r="G3" s="79" t="s">
        <v>18</v>
      </c>
      <c r="H3" s="79" t="s">
        <v>19</v>
      </c>
      <c r="I3" s="79" t="s">
        <v>20</v>
      </c>
      <c r="J3" s="506"/>
      <c r="K3" s="23"/>
    </row>
    <row r="4" spans="1:11">
      <c r="A4" s="504" t="s">
        <v>35</v>
      </c>
      <c r="B4" s="23" t="s">
        <v>259</v>
      </c>
      <c r="C4" s="524" t="s">
        <v>479</v>
      </c>
      <c r="D4" s="195"/>
      <c r="E4" s="48" t="s">
        <v>264</v>
      </c>
      <c r="F4" s="19" t="s">
        <v>28</v>
      </c>
      <c r="G4" s="10" t="s">
        <v>29</v>
      </c>
      <c r="H4" s="86"/>
      <c r="I4" s="86"/>
      <c r="J4" s="29"/>
      <c r="K4" s="23"/>
    </row>
    <row r="5" spans="1:11">
      <c r="A5" s="505"/>
      <c r="B5" s="8" t="s">
        <v>261</v>
      </c>
      <c r="C5" s="525"/>
      <c r="D5" s="176"/>
      <c r="E5" s="43"/>
      <c r="F5" s="19"/>
      <c r="G5" s="10"/>
      <c r="H5" s="10"/>
      <c r="I5" s="10"/>
      <c r="J5" s="8"/>
    </row>
    <row r="6" spans="1:11">
      <c r="A6" s="505"/>
      <c r="B6" s="23" t="s">
        <v>461</v>
      </c>
      <c r="C6" s="525"/>
      <c r="D6" s="176"/>
      <c r="E6" s="43"/>
      <c r="F6" s="19"/>
      <c r="G6" s="10"/>
      <c r="H6" s="10"/>
      <c r="I6" s="10"/>
      <c r="J6" s="8"/>
    </row>
    <row r="7" spans="1:11">
      <c r="A7" s="505"/>
      <c r="B7" s="497" t="s">
        <v>961</v>
      </c>
      <c r="C7" s="525"/>
      <c r="D7" s="176"/>
      <c r="E7" s="43"/>
      <c r="F7" s="84"/>
      <c r="G7" s="10"/>
      <c r="H7" s="10"/>
      <c r="I7" s="10"/>
      <c r="J7" s="8"/>
    </row>
    <row r="8" spans="1:11">
      <c r="A8" s="505"/>
      <c r="B8" s="497"/>
      <c r="C8" s="525"/>
      <c r="D8" s="186" t="s">
        <v>651</v>
      </c>
      <c r="E8" s="43"/>
      <c r="F8" s="82"/>
      <c r="G8" s="10"/>
      <c r="H8" s="10"/>
      <c r="I8" s="10"/>
      <c r="J8" s="8"/>
    </row>
    <row r="9" spans="1:11">
      <c r="A9" s="505"/>
      <c r="B9" s="497"/>
      <c r="C9" s="163"/>
      <c r="D9" s="176"/>
      <c r="E9" s="43"/>
      <c r="F9" s="19"/>
      <c r="G9" s="10"/>
      <c r="H9" s="10"/>
      <c r="I9" s="10"/>
      <c r="J9" s="8"/>
    </row>
    <row r="10" spans="1:11">
      <c r="A10" s="505"/>
      <c r="B10" s="497"/>
      <c r="C10" s="163"/>
      <c r="D10" s="176"/>
      <c r="E10" s="43"/>
      <c r="F10" s="19"/>
      <c r="G10" s="10"/>
      <c r="H10" s="10"/>
      <c r="I10" s="10"/>
      <c r="J10" s="8"/>
    </row>
    <row r="11" spans="1:11">
      <c r="A11" s="505"/>
      <c r="B11" s="497"/>
      <c r="C11" s="163"/>
      <c r="D11" s="176"/>
      <c r="E11" s="43"/>
      <c r="F11" s="19"/>
      <c r="G11" s="10"/>
      <c r="H11" s="10"/>
      <c r="I11" s="10"/>
      <c r="J11" s="8"/>
    </row>
    <row r="12" spans="1:11">
      <c r="A12" s="505"/>
      <c r="B12" s="561"/>
      <c r="C12" s="37"/>
      <c r="D12" s="214"/>
      <c r="E12" s="98"/>
      <c r="F12" s="39"/>
      <c r="G12" s="40"/>
      <c r="H12" s="40"/>
      <c r="I12" s="40"/>
      <c r="J12" s="41"/>
    </row>
    <row r="13" spans="1:11">
      <c r="A13" s="505"/>
      <c r="B13" s="23" t="s">
        <v>277</v>
      </c>
      <c r="C13" s="555" t="s">
        <v>480</v>
      </c>
      <c r="D13" s="180" t="s">
        <v>636</v>
      </c>
      <c r="E13" s="43" t="s">
        <v>266</v>
      </c>
      <c r="F13" s="84" t="s">
        <v>28</v>
      </c>
      <c r="G13" s="10" t="s">
        <v>29</v>
      </c>
      <c r="H13" s="10"/>
      <c r="I13" s="10"/>
      <c r="J13" s="8"/>
    </row>
    <row r="14" spans="1:11">
      <c r="A14" s="505"/>
      <c r="B14" s="23"/>
      <c r="C14" s="525"/>
      <c r="D14" s="210"/>
      <c r="E14" s="43" t="s">
        <v>265</v>
      </c>
      <c r="F14" s="19"/>
      <c r="G14" s="10"/>
      <c r="H14" s="10"/>
      <c r="I14" s="10"/>
      <c r="J14" s="8"/>
    </row>
    <row r="15" spans="1:11">
      <c r="A15" s="505"/>
      <c r="B15" s="23"/>
      <c r="C15" s="525" t="s">
        <v>471</v>
      </c>
      <c r="D15" s="210" t="s">
        <v>637</v>
      </c>
      <c r="E15" s="495" t="s">
        <v>481</v>
      </c>
      <c r="F15" s="19" t="s">
        <v>28</v>
      </c>
      <c r="G15" s="10" t="s">
        <v>29</v>
      </c>
      <c r="H15" s="10"/>
      <c r="I15" s="10"/>
      <c r="J15" s="8"/>
    </row>
    <row r="16" spans="1:11">
      <c r="A16" s="505"/>
      <c r="B16" s="23"/>
      <c r="C16" s="525"/>
      <c r="D16" s="180"/>
      <c r="E16" s="559"/>
      <c r="F16" s="10"/>
      <c r="G16" s="10"/>
      <c r="H16" s="10"/>
      <c r="I16" s="10"/>
      <c r="J16" s="8"/>
    </row>
    <row r="17" spans="1:10">
      <c r="A17" s="505"/>
      <c r="B17" s="23"/>
      <c r="C17" s="525"/>
      <c r="D17" s="180" t="s">
        <v>638</v>
      </c>
      <c r="E17" s="559"/>
      <c r="F17" s="10"/>
      <c r="G17" s="10"/>
      <c r="H17" s="10"/>
      <c r="I17" s="10"/>
      <c r="J17" s="8"/>
    </row>
    <row r="18" spans="1:10" ht="13.5" customHeight="1">
      <c r="A18" s="505"/>
      <c r="B18" s="23"/>
      <c r="C18" s="6"/>
      <c r="D18" s="181"/>
      <c r="E18" s="559" t="s">
        <v>466</v>
      </c>
      <c r="F18" s="10"/>
      <c r="G18" s="10"/>
      <c r="H18" s="10"/>
      <c r="I18" s="10"/>
      <c r="J18" s="8"/>
    </row>
    <row r="19" spans="1:10">
      <c r="A19" s="505"/>
      <c r="B19" s="23"/>
      <c r="C19" s="6"/>
      <c r="D19" s="181" t="s">
        <v>639</v>
      </c>
      <c r="E19" s="559"/>
      <c r="F19" s="10"/>
      <c r="G19" s="10"/>
      <c r="H19" s="10"/>
      <c r="I19" s="10"/>
      <c r="J19" s="8"/>
    </row>
    <row r="20" spans="1:10">
      <c r="A20" s="505"/>
      <c r="B20" s="23"/>
      <c r="C20" s="6"/>
      <c r="D20" s="180"/>
      <c r="E20" s="559"/>
      <c r="F20" s="10"/>
      <c r="G20" s="10"/>
      <c r="H20" s="10"/>
      <c r="I20" s="10"/>
      <c r="J20" s="8"/>
    </row>
    <row r="21" spans="1:10">
      <c r="A21" s="505"/>
      <c r="B21" s="23"/>
      <c r="C21" s="6"/>
      <c r="D21" s="180"/>
      <c r="E21" s="559"/>
      <c r="F21" s="10"/>
      <c r="G21" s="10"/>
      <c r="H21" s="10"/>
      <c r="I21" s="10"/>
      <c r="J21" s="8"/>
    </row>
    <row r="22" spans="1:10" ht="13.5" customHeight="1">
      <c r="A22" s="505"/>
      <c r="B22" s="23"/>
      <c r="C22" s="6"/>
      <c r="D22" s="551" t="s">
        <v>647</v>
      </c>
      <c r="E22" s="43" t="s">
        <v>393</v>
      </c>
      <c r="F22" s="19" t="s">
        <v>29</v>
      </c>
      <c r="G22" s="10" t="s">
        <v>28</v>
      </c>
      <c r="H22" s="10"/>
      <c r="I22" s="10"/>
      <c r="J22" s="8"/>
    </row>
    <row r="23" spans="1:10">
      <c r="A23" s="505"/>
      <c r="B23" s="23"/>
      <c r="C23" s="6"/>
      <c r="D23" s="551"/>
      <c r="E23" s="43" t="s">
        <v>394</v>
      </c>
      <c r="F23" s="19"/>
      <c r="G23" s="10"/>
      <c r="H23" s="10"/>
      <c r="I23" s="10"/>
      <c r="J23" s="8"/>
    </row>
    <row r="24" spans="1:10" ht="13.5" customHeight="1">
      <c r="A24" s="505"/>
      <c r="B24" s="23"/>
      <c r="C24" s="6"/>
      <c r="D24" s="181" t="s">
        <v>644</v>
      </c>
      <c r="E24" s="43" t="s">
        <v>395</v>
      </c>
      <c r="F24" s="19"/>
      <c r="G24" s="10"/>
      <c r="H24" s="10"/>
      <c r="I24" s="10"/>
      <c r="J24" s="8"/>
    </row>
    <row r="25" spans="1:10">
      <c r="A25" s="505"/>
      <c r="B25" s="23"/>
      <c r="C25" s="6"/>
      <c r="D25" s="180"/>
      <c r="E25" s="43" t="s">
        <v>396</v>
      </c>
      <c r="F25" s="19" t="s">
        <v>28</v>
      </c>
      <c r="G25" s="10" t="s">
        <v>29</v>
      </c>
      <c r="H25" s="10"/>
      <c r="I25" s="10"/>
      <c r="J25" s="8"/>
    </row>
    <row r="26" spans="1:10" ht="13.5" customHeight="1">
      <c r="A26" s="505"/>
      <c r="B26" s="23"/>
      <c r="C26" s="6"/>
      <c r="D26" s="551" t="s">
        <v>646</v>
      </c>
      <c r="E26" s="43" t="s">
        <v>39</v>
      </c>
      <c r="F26" s="19"/>
      <c r="G26" s="10"/>
      <c r="H26" s="10"/>
      <c r="I26" s="10"/>
      <c r="J26" s="8"/>
    </row>
    <row r="27" spans="1:10">
      <c r="A27" s="505"/>
      <c r="B27" s="23"/>
      <c r="C27" s="6"/>
      <c r="D27" s="551"/>
      <c r="E27" s="495" t="s">
        <v>467</v>
      </c>
      <c r="F27" s="19"/>
      <c r="G27" s="10"/>
      <c r="H27" s="10"/>
      <c r="I27" s="10"/>
      <c r="J27" s="8"/>
    </row>
    <row r="28" spans="1:10" ht="13.5" customHeight="1">
      <c r="A28" s="505"/>
      <c r="B28" s="23"/>
      <c r="C28" s="6"/>
      <c r="D28" s="181" t="s">
        <v>644</v>
      </c>
      <c r="E28" s="495"/>
      <c r="F28" s="19"/>
      <c r="G28" s="10"/>
      <c r="H28" s="10"/>
      <c r="I28" s="10"/>
      <c r="J28" s="8"/>
    </row>
    <row r="29" spans="1:10">
      <c r="A29" s="505"/>
      <c r="B29" s="23"/>
      <c r="C29" s="6"/>
      <c r="D29" s="180"/>
      <c r="E29" s="495"/>
      <c r="F29" s="19"/>
      <c r="G29" s="10"/>
      <c r="H29" s="10"/>
      <c r="I29" s="10"/>
      <c r="J29" s="8"/>
    </row>
    <row r="30" spans="1:10">
      <c r="A30" s="505"/>
      <c r="B30" s="23"/>
      <c r="C30" s="6"/>
      <c r="D30" s="180"/>
      <c r="E30" s="495"/>
      <c r="F30" s="19"/>
      <c r="G30" s="10"/>
      <c r="H30" s="10"/>
      <c r="I30" s="10"/>
      <c r="J30" s="8"/>
    </row>
    <row r="31" spans="1:10">
      <c r="A31" s="505"/>
      <c r="B31" s="24"/>
      <c r="C31" s="20"/>
      <c r="D31" s="206"/>
      <c r="E31" s="67" t="s">
        <v>424</v>
      </c>
      <c r="F31" s="17"/>
      <c r="G31" s="87"/>
      <c r="H31" s="87"/>
      <c r="I31" s="87"/>
      <c r="J31" s="22"/>
    </row>
    <row r="32" spans="1:10" ht="13.5" customHeight="1">
      <c r="A32" s="505"/>
      <c r="B32" s="544" t="s">
        <v>484</v>
      </c>
      <c r="C32" s="556" t="s">
        <v>736</v>
      </c>
      <c r="D32" s="217"/>
      <c r="E32" s="560" t="s">
        <v>482</v>
      </c>
      <c r="F32" s="104" t="s">
        <v>28</v>
      </c>
      <c r="G32" s="104" t="s">
        <v>29</v>
      </c>
      <c r="H32" s="104"/>
      <c r="I32" s="104"/>
      <c r="J32" s="106"/>
    </row>
    <row r="33" spans="1:10">
      <c r="A33" s="505"/>
      <c r="B33" s="520"/>
      <c r="C33" s="557"/>
      <c r="D33" s="217" t="s">
        <v>649</v>
      </c>
      <c r="E33" s="530"/>
      <c r="F33" s="104"/>
      <c r="G33" s="104"/>
      <c r="H33" s="104"/>
      <c r="I33" s="104"/>
      <c r="J33" s="106"/>
    </row>
    <row r="34" spans="1:10">
      <c r="A34" s="505"/>
      <c r="B34" s="520"/>
      <c r="C34" s="557"/>
      <c r="D34" s="217"/>
      <c r="E34" s="530"/>
      <c r="F34" s="104"/>
      <c r="G34" s="104"/>
      <c r="H34" s="104"/>
      <c r="I34" s="104"/>
      <c r="J34" s="106"/>
    </row>
    <row r="35" spans="1:10">
      <c r="A35" s="505"/>
      <c r="B35" s="520"/>
      <c r="C35" s="147"/>
      <c r="D35" s="218"/>
      <c r="E35" s="118"/>
      <c r="F35" s="119"/>
      <c r="G35" s="119"/>
      <c r="H35" s="119"/>
      <c r="I35" s="119"/>
      <c r="J35" s="117"/>
    </row>
    <row r="36" spans="1:10" ht="13.5" customHeight="1">
      <c r="A36" s="505"/>
      <c r="B36" s="520"/>
      <c r="C36" s="558" t="s">
        <v>737</v>
      </c>
      <c r="D36" s="217"/>
      <c r="E36" s="529" t="s">
        <v>483</v>
      </c>
      <c r="F36" s="104" t="s">
        <v>28</v>
      </c>
      <c r="G36" s="104" t="s">
        <v>29</v>
      </c>
      <c r="H36" s="104"/>
      <c r="I36" s="104"/>
      <c r="J36" s="106"/>
    </row>
    <row r="37" spans="1:10">
      <c r="A37" s="505"/>
      <c r="B37" s="106" t="s">
        <v>279</v>
      </c>
      <c r="C37" s="557"/>
      <c r="D37" s="217"/>
      <c r="E37" s="530"/>
      <c r="F37" s="104"/>
      <c r="G37" s="104"/>
      <c r="H37" s="104"/>
      <c r="I37" s="104"/>
      <c r="J37" s="106"/>
    </row>
    <row r="38" spans="1:10" ht="12" customHeight="1">
      <c r="A38" s="505"/>
      <c r="B38" s="534" t="s">
        <v>485</v>
      </c>
      <c r="C38" s="557"/>
      <c r="D38" s="217"/>
      <c r="E38" s="120"/>
      <c r="F38" s="105"/>
      <c r="G38" s="104"/>
      <c r="H38" s="104"/>
      <c r="I38" s="104"/>
      <c r="J38" s="106"/>
    </row>
    <row r="39" spans="1:10">
      <c r="A39" s="8"/>
      <c r="B39" s="534"/>
      <c r="C39" s="121"/>
      <c r="D39" s="217" t="s">
        <v>649</v>
      </c>
      <c r="E39" s="120"/>
      <c r="F39" s="104"/>
      <c r="G39" s="104"/>
      <c r="H39" s="104"/>
      <c r="I39" s="104"/>
      <c r="J39" s="106"/>
    </row>
    <row r="40" spans="1:10">
      <c r="A40" s="8"/>
      <c r="B40" s="534"/>
      <c r="C40" s="121"/>
      <c r="D40" s="217"/>
      <c r="E40" s="120"/>
      <c r="F40" s="104"/>
      <c r="G40" s="104"/>
      <c r="H40" s="104"/>
      <c r="I40" s="104"/>
      <c r="J40" s="106"/>
    </row>
    <row r="41" spans="1:10">
      <c r="A41" s="8"/>
      <c r="B41" s="534"/>
      <c r="C41" s="121"/>
      <c r="D41" s="217"/>
      <c r="E41" s="120"/>
      <c r="F41" s="104"/>
      <c r="G41" s="104"/>
      <c r="H41" s="104"/>
      <c r="I41" s="104"/>
      <c r="J41" s="106"/>
    </row>
    <row r="42" spans="1:10">
      <c r="A42" s="22"/>
      <c r="B42" s="535"/>
      <c r="C42" s="116"/>
      <c r="D42" s="219"/>
      <c r="E42" s="213"/>
      <c r="F42" s="111"/>
      <c r="G42" s="111"/>
      <c r="H42" s="111"/>
      <c r="I42" s="111"/>
      <c r="J42" s="108"/>
    </row>
    <row r="43" spans="1:10">
      <c r="E43" s="23"/>
      <c r="F43" s="19"/>
    </row>
    <row r="44" spans="1:10">
      <c r="E44" s="23"/>
      <c r="F44" s="19"/>
    </row>
  </sheetData>
  <mergeCells count="25">
    <mergeCell ref="J1:J3"/>
    <mergeCell ref="E2:E3"/>
    <mergeCell ref="F2:G2"/>
    <mergeCell ref="H2:I2"/>
    <mergeCell ref="B7:B12"/>
    <mergeCell ref="C4:C8"/>
    <mergeCell ref="E1:I1"/>
    <mergeCell ref="E15:E17"/>
    <mergeCell ref="E36:E37"/>
    <mergeCell ref="D1:D3"/>
    <mergeCell ref="D22:D23"/>
    <mergeCell ref="E18:E21"/>
    <mergeCell ref="E27:E30"/>
    <mergeCell ref="E32:E34"/>
    <mergeCell ref="D26:D27"/>
    <mergeCell ref="A4:A38"/>
    <mergeCell ref="A1:A3"/>
    <mergeCell ref="B1:B3"/>
    <mergeCell ref="C1:C3"/>
    <mergeCell ref="B32:B36"/>
    <mergeCell ref="B38:B42"/>
    <mergeCell ref="C13:C14"/>
    <mergeCell ref="C15:C17"/>
    <mergeCell ref="C32:C34"/>
    <mergeCell ref="C36:C38"/>
  </mergeCells>
  <phoneticPr fontId="1"/>
  <pageMargins left="0.70866141732283472" right="0.70866141732283472" top="0.55118110236220474" bottom="0.35433070866141736" header="0.31496062992125984" footer="0.31496062992125984"/>
  <pageSetup paperSize="9" orientation="landscape" r:id="rId1"/>
  <headerFooter>
    <oddFooter>&amp;C‐　&amp;A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5"/>
  <sheetViews>
    <sheetView view="pageBreakPreview" zoomScaleNormal="100" zoomScaleSheetLayoutView="100" workbookViewId="0">
      <selection sqref="A1:A3"/>
    </sheetView>
  </sheetViews>
  <sheetFormatPr defaultColWidth="9" defaultRowHeight="13.5"/>
  <cols>
    <col min="1" max="1" width="4.375" style="3" customWidth="1"/>
    <col min="2" max="2" width="18.625" style="3" customWidth="1"/>
    <col min="3" max="3" width="30.75" style="3" customWidth="1"/>
    <col min="4" max="4" width="19.875" style="3" customWidth="1"/>
    <col min="5" max="5" width="29" style="3" customWidth="1"/>
    <col min="6" max="9" width="5.375" style="4" customWidth="1"/>
    <col min="10" max="10" width="8.75" style="3" customWidth="1"/>
    <col min="11" max="16384" width="9" style="3"/>
  </cols>
  <sheetData>
    <row r="1" spans="1:10" ht="18.75" customHeight="1">
      <c r="A1" s="508" t="s">
        <v>23</v>
      </c>
      <c r="B1" s="506" t="s">
        <v>11</v>
      </c>
      <c r="C1" s="507" t="s">
        <v>12</v>
      </c>
      <c r="D1" s="562" t="s">
        <v>652</v>
      </c>
      <c r="E1" s="509" t="s">
        <v>13</v>
      </c>
      <c r="F1" s="506"/>
      <c r="G1" s="506"/>
      <c r="H1" s="506"/>
      <c r="I1" s="506"/>
      <c r="J1" s="506" t="s">
        <v>21</v>
      </c>
    </row>
    <row r="2" spans="1:10">
      <c r="A2" s="508"/>
      <c r="B2" s="506"/>
      <c r="C2" s="507"/>
      <c r="D2" s="563"/>
      <c r="E2" s="509" t="s">
        <v>14</v>
      </c>
      <c r="F2" s="506" t="s">
        <v>15</v>
      </c>
      <c r="G2" s="506"/>
      <c r="H2" s="506" t="s">
        <v>16</v>
      </c>
      <c r="I2" s="506"/>
      <c r="J2" s="506"/>
    </row>
    <row r="3" spans="1:10">
      <c r="A3" s="508"/>
      <c r="B3" s="506"/>
      <c r="C3" s="507"/>
      <c r="D3" s="564"/>
      <c r="E3" s="509"/>
      <c r="F3" s="158" t="s">
        <v>17</v>
      </c>
      <c r="G3" s="158" t="s">
        <v>18</v>
      </c>
      <c r="H3" s="158" t="s">
        <v>19</v>
      </c>
      <c r="I3" s="158" t="s">
        <v>20</v>
      </c>
      <c r="J3" s="506"/>
    </row>
    <row r="4" spans="1:10">
      <c r="A4" s="504" t="s">
        <v>35</v>
      </c>
      <c r="B4" s="568" t="s">
        <v>486</v>
      </c>
      <c r="C4" s="26" t="s">
        <v>40</v>
      </c>
      <c r="D4" s="207"/>
      <c r="E4" s="48" t="s">
        <v>397</v>
      </c>
      <c r="F4" s="19" t="s">
        <v>43</v>
      </c>
      <c r="G4" s="10" t="s">
        <v>44</v>
      </c>
      <c r="H4" s="86"/>
      <c r="I4" s="86"/>
      <c r="J4" s="29"/>
    </row>
    <row r="5" spans="1:10">
      <c r="A5" s="505"/>
      <c r="B5" s="538"/>
      <c r="C5" s="6"/>
      <c r="D5" s="205" t="s">
        <v>653</v>
      </c>
      <c r="E5" s="495" t="s">
        <v>489</v>
      </c>
      <c r="F5" s="19"/>
      <c r="G5" s="10"/>
      <c r="H5" s="10"/>
      <c r="I5" s="10"/>
      <c r="J5" s="8"/>
    </row>
    <row r="6" spans="1:10">
      <c r="A6" s="505"/>
      <c r="B6" s="538"/>
      <c r="C6" s="6"/>
      <c r="D6" s="180"/>
      <c r="E6" s="495"/>
      <c r="F6" s="19"/>
      <c r="G6" s="10"/>
      <c r="H6" s="10"/>
      <c r="I6" s="10"/>
      <c r="J6" s="8"/>
    </row>
    <row r="7" spans="1:10">
      <c r="A7" s="505"/>
      <c r="B7" s="538"/>
      <c r="C7" s="220"/>
      <c r="D7" s="223" t="s">
        <v>654</v>
      </c>
      <c r="E7" s="495"/>
      <c r="F7" s="19"/>
      <c r="G7" s="10"/>
      <c r="H7" s="10"/>
      <c r="I7" s="10"/>
      <c r="J7" s="8"/>
    </row>
    <row r="8" spans="1:10">
      <c r="A8" s="505"/>
      <c r="B8" s="23" t="s">
        <v>487</v>
      </c>
      <c r="C8" s="6"/>
      <c r="D8" s="180"/>
      <c r="E8" s="495"/>
      <c r="F8" s="19"/>
      <c r="G8" s="10"/>
      <c r="H8" s="10"/>
      <c r="I8" s="10"/>
      <c r="J8" s="8"/>
    </row>
    <row r="9" spans="1:10">
      <c r="A9" s="505"/>
      <c r="B9" s="569" t="s">
        <v>488</v>
      </c>
      <c r="C9" s="6"/>
      <c r="D9" s="180"/>
      <c r="E9" s="495"/>
      <c r="F9" s="19"/>
      <c r="G9" s="10"/>
      <c r="H9" s="10"/>
      <c r="I9" s="10"/>
      <c r="J9" s="8"/>
    </row>
    <row r="10" spans="1:10">
      <c r="A10" s="505"/>
      <c r="B10" s="569"/>
      <c r="C10" s="31"/>
      <c r="D10" s="209"/>
      <c r="E10" s="33"/>
      <c r="F10" s="14"/>
      <c r="G10" s="15"/>
      <c r="H10" s="15"/>
      <c r="I10" s="15"/>
      <c r="J10" s="13"/>
    </row>
    <row r="11" spans="1:10">
      <c r="A11" s="505"/>
      <c r="B11" s="23"/>
      <c r="C11" s="192"/>
      <c r="D11" s="180"/>
      <c r="E11" s="43" t="s">
        <v>398</v>
      </c>
      <c r="F11" s="19" t="s">
        <v>43</v>
      </c>
      <c r="G11" s="10" t="s">
        <v>44</v>
      </c>
      <c r="H11" s="10"/>
      <c r="I11" s="10"/>
      <c r="J11" s="8"/>
    </row>
    <row r="12" spans="1:10">
      <c r="A12" s="505"/>
      <c r="B12" s="23"/>
      <c r="C12" s="6" t="s">
        <v>41</v>
      </c>
      <c r="D12" s="181"/>
      <c r="E12" s="43"/>
      <c r="F12" s="19"/>
      <c r="G12" s="10"/>
      <c r="H12" s="10"/>
      <c r="I12" s="10"/>
      <c r="J12" s="8"/>
    </row>
    <row r="13" spans="1:10">
      <c r="A13" s="505"/>
      <c r="B13" s="23"/>
      <c r="C13" s="6"/>
      <c r="D13" s="205" t="s">
        <v>655</v>
      </c>
      <c r="E13" s="495" t="s">
        <v>490</v>
      </c>
      <c r="F13" s="19"/>
      <c r="G13" s="10"/>
      <c r="H13" s="10"/>
      <c r="I13" s="10"/>
      <c r="J13" s="8"/>
    </row>
    <row r="14" spans="1:10">
      <c r="A14" s="505"/>
      <c r="B14" s="23"/>
      <c r="C14" s="6"/>
      <c r="D14" s="180"/>
      <c r="E14" s="495"/>
      <c r="F14" s="19"/>
      <c r="G14" s="10"/>
      <c r="H14" s="10"/>
      <c r="I14" s="10"/>
      <c r="J14" s="8"/>
    </row>
    <row r="15" spans="1:10">
      <c r="A15" s="505"/>
      <c r="B15" s="23"/>
      <c r="C15" s="6"/>
      <c r="D15" s="223" t="s">
        <v>654</v>
      </c>
      <c r="E15" s="495"/>
      <c r="F15" s="19"/>
      <c r="G15" s="10"/>
      <c r="H15" s="10"/>
      <c r="I15" s="10"/>
      <c r="J15" s="8"/>
    </row>
    <row r="16" spans="1:10">
      <c r="A16" s="505"/>
      <c r="B16" s="23"/>
      <c r="C16" s="6"/>
      <c r="D16" s="205"/>
      <c r="E16" s="495"/>
      <c r="F16" s="19"/>
      <c r="G16" s="10"/>
      <c r="H16" s="10"/>
      <c r="I16" s="10"/>
      <c r="J16" s="8"/>
    </row>
    <row r="17" spans="1:10">
      <c r="A17" s="505"/>
      <c r="B17" s="23"/>
      <c r="C17" s="6"/>
      <c r="D17" s="180"/>
      <c r="E17" s="495"/>
      <c r="F17" s="19"/>
      <c r="G17" s="10"/>
      <c r="H17" s="10"/>
      <c r="I17" s="10"/>
      <c r="J17" s="8"/>
    </row>
    <row r="18" spans="1:10">
      <c r="A18" s="505"/>
      <c r="B18" s="23"/>
      <c r="C18" s="31"/>
      <c r="D18" s="223"/>
      <c r="E18" s="33"/>
      <c r="F18" s="14"/>
      <c r="G18" s="15"/>
      <c r="H18" s="15"/>
      <c r="I18" s="15"/>
      <c r="J18" s="13"/>
    </row>
    <row r="19" spans="1:10" ht="13.5" customHeight="1">
      <c r="A19" s="505"/>
      <c r="B19" s="6"/>
      <c r="C19" s="491" t="s">
        <v>492</v>
      </c>
      <c r="D19" s="241" t="s">
        <v>656</v>
      </c>
      <c r="E19" s="502" t="s">
        <v>498</v>
      </c>
      <c r="F19" s="19" t="s">
        <v>45</v>
      </c>
      <c r="G19" s="10" t="s">
        <v>44</v>
      </c>
      <c r="H19" s="10"/>
      <c r="I19" s="10"/>
      <c r="J19" s="8"/>
    </row>
    <row r="20" spans="1:10">
      <c r="A20" s="505"/>
      <c r="B20" s="6"/>
      <c r="C20" s="492"/>
      <c r="D20" s="240" t="s">
        <v>662</v>
      </c>
      <c r="E20" s="495"/>
      <c r="F20" s="19"/>
      <c r="G20" s="10"/>
      <c r="H20" s="10"/>
      <c r="I20" s="10"/>
      <c r="J20" s="8"/>
    </row>
    <row r="21" spans="1:10">
      <c r="A21" s="505"/>
      <c r="B21" s="6"/>
      <c r="C21" s="492"/>
      <c r="D21" s="210" t="s">
        <v>663</v>
      </c>
      <c r="E21" s="43" t="s">
        <v>399</v>
      </c>
      <c r="F21" s="19"/>
      <c r="G21" s="10"/>
      <c r="H21" s="10"/>
      <c r="I21" s="10"/>
      <c r="J21" s="8"/>
    </row>
    <row r="22" spans="1:10">
      <c r="A22" s="505"/>
      <c r="B22" s="22"/>
      <c r="C22" s="493"/>
      <c r="D22" s="248"/>
      <c r="E22" s="67"/>
      <c r="F22" s="17"/>
      <c r="G22" s="166"/>
      <c r="H22" s="166"/>
      <c r="I22" s="166"/>
      <c r="J22" s="22"/>
    </row>
    <row r="23" spans="1:10" ht="13.5" customHeight="1">
      <c r="A23" s="505"/>
      <c r="B23" s="23" t="s">
        <v>491</v>
      </c>
      <c r="C23" s="566" t="s">
        <v>493</v>
      </c>
      <c r="D23" s="230" t="s">
        <v>657</v>
      </c>
      <c r="E23" s="515" t="s">
        <v>499</v>
      </c>
      <c r="F23" s="19" t="s">
        <v>43</v>
      </c>
      <c r="G23" s="10" t="s">
        <v>44</v>
      </c>
      <c r="H23" s="10"/>
      <c r="I23" s="10"/>
      <c r="J23" s="8"/>
    </row>
    <row r="24" spans="1:10">
      <c r="A24" s="505"/>
      <c r="B24" s="23" t="s">
        <v>48</v>
      </c>
      <c r="C24" s="492"/>
      <c r="D24" s="230" t="s">
        <v>658</v>
      </c>
      <c r="E24" s="515"/>
      <c r="F24" s="159"/>
      <c r="G24" s="10"/>
      <c r="H24" s="10"/>
      <c r="I24" s="10"/>
      <c r="J24" s="8"/>
    </row>
    <row r="25" spans="1:10">
      <c r="A25" s="505"/>
      <c r="B25" s="23"/>
      <c r="C25" s="492"/>
      <c r="D25" s="210" t="s">
        <v>664</v>
      </c>
      <c r="E25" s="565"/>
      <c r="F25" s="63"/>
      <c r="G25" s="15"/>
      <c r="H25" s="10"/>
      <c r="I25" s="10"/>
      <c r="J25" s="8"/>
    </row>
    <row r="26" spans="1:10">
      <c r="A26" s="505"/>
      <c r="B26" s="23"/>
      <c r="C26" s="525" t="s">
        <v>494</v>
      </c>
      <c r="D26" s="230" t="s">
        <v>659</v>
      </c>
      <c r="E26" s="502" t="s">
        <v>500</v>
      </c>
      <c r="F26" s="19" t="s">
        <v>44</v>
      </c>
      <c r="G26" s="10" t="s">
        <v>43</v>
      </c>
      <c r="H26" s="11"/>
      <c r="I26" s="11"/>
      <c r="J26" s="9"/>
    </row>
    <row r="27" spans="1:10">
      <c r="A27" s="505"/>
      <c r="B27" s="23"/>
      <c r="C27" s="525"/>
      <c r="D27" s="230" t="s">
        <v>665</v>
      </c>
      <c r="E27" s="495"/>
      <c r="F27" s="19"/>
      <c r="G27" s="10"/>
      <c r="H27" s="10"/>
      <c r="I27" s="10"/>
      <c r="J27" s="8"/>
    </row>
    <row r="28" spans="1:10">
      <c r="A28" s="505"/>
      <c r="B28" s="23"/>
      <c r="C28" s="6"/>
      <c r="D28" s="210" t="s">
        <v>626</v>
      </c>
      <c r="E28" s="546"/>
      <c r="F28" s="14"/>
      <c r="G28" s="15"/>
      <c r="H28" s="15"/>
      <c r="I28" s="15"/>
      <c r="J28" s="13"/>
    </row>
    <row r="29" spans="1:10">
      <c r="A29" s="505"/>
      <c r="B29" s="23"/>
      <c r="C29" s="525" t="s">
        <v>495</v>
      </c>
      <c r="D29" s="240" t="s">
        <v>660</v>
      </c>
      <c r="E29" s="502" t="s">
        <v>501</v>
      </c>
      <c r="F29" s="5" t="s">
        <v>43</v>
      </c>
      <c r="G29" s="11" t="s">
        <v>44</v>
      </c>
      <c r="H29" s="11"/>
      <c r="I29" s="11"/>
      <c r="J29" s="9"/>
    </row>
    <row r="30" spans="1:10">
      <c r="A30" s="505"/>
      <c r="B30" s="23"/>
      <c r="C30" s="525"/>
      <c r="D30" s="210" t="s">
        <v>626</v>
      </c>
      <c r="E30" s="546"/>
      <c r="F30" s="14"/>
      <c r="G30" s="15"/>
      <c r="H30" s="15"/>
      <c r="I30" s="15"/>
      <c r="J30" s="13"/>
    </row>
    <row r="31" spans="1:10">
      <c r="A31" s="505"/>
      <c r="B31" s="8"/>
      <c r="C31" s="525"/>
      <c r="D31" s="240" t="s">
        <v>661</v>
      </c>
      <c r="E31" s="502" t="s">
        <v>502</v>
      </c>
      <c r="F31" s="10" t="s">
        <v>44</v>
      </c>
      <c r="G31" s="10" t="s">
        <v>43</v>
      </c>
      <c r="H31" s="10"/>
      <c r="I31" s="10"/>
      <c r="J31" s="8"/>
    </row>
    <row r="32" spans="1:10">
      <c r="A32" s="505"/>
      <c r="B32" s="13"/>
      <c r="C32" s="31"/>
      <c r="D32" s="210" t="s">
        <v>626</v>
      </c>
      <c r="E32" s="546"/>
      <c r="F32" s="15"/>
      <c r="G32" s="15"/>
      <c r="H32" s="10"/>
      <c r="I32" s="10"/>
      <c r="J32" s="8"/>
    </row>
    <row r="33" spans="1:10">
      <c r="A33" s="505"/>
      <c r="B33" s="8" t="s">
        <v>47</v>
      </c>
      <c r="C33" s="553" t="s">
        <v>496</v>
      </c>
      <c r="D33" s="244"/>
      <c r="E33" s="502" t="s">
        <v>503</v>
      </c>
      <c r="F33" s="10" t="s">
        <v>43</v>
      </c>
      <c r="G33" s="10" t="s">
        <v>46</v>
      </c>
      <c r="H33" s="11"/>
      <c r="I33" s="11"/>
      <c r="J33" s="9"/>
    </row>
    <row r="34" spans="1:10">
      <c r="A34" s="505"/>
      <c r="B34" s="8"/>
      <c r="C34" s="525"/>
      <c r="D34" s="230" t="s">
        <v>924</v>
      </c>
      <c r="E34" s="495"/>
      <c r="F34" s="10"/>
      <c r="G34" s="10"/>
      <c r="H34" s="10"/>
      <c r="I34" s="10"/>
      <c r="J34" s="8"/>
    </row>
    <row r="35" spans="1:10">
      <c r="A35" s="505"/>
      <c r="B35" s="8"/>
      <c r="C35" s="6" t="s">
        <v>42</v>
      </c>
      <c r="D35" s="230" t="s">
        <v>928</v>
      </c>
      <c r="E35" s="32"/>
      <c r="F35" s="10"/>
      <c r="G35" s="10"/>
      <c r="H35" s="10"/>
      <c r="I35" s="10"/>
      <c r="J35" s="8"/>
    </row>
    <row r="36" spans="1:10" ht="13.5" customHeight="1">
      <c r="A36" s="505"/>
      <c r="B36" s="8"/>
      <c r="C36" s="559" t="s">
        <v>497</v>
      </c>
      <c r="D36" s="230"/>
      <c r="E36" s="32"/>
      <c r="F36" s="10"/>
      <c r="G36" s="10"/>
      <c r="H36" s="10"/>
      <c r="I36" s="10"/>
      <c r="J36" s="8"/>
    </row>
    <row r="37" spans="1:10">
      <c r="A37" s="505"/>
      <c r="B37" s="8"/>
      <c r="C37" s="559"/>
      <c r="D37" s="210"/>
      <c r="E37" s="32"/>
      <c r="F37" s="10"/>
      <c r="G37" s="10"/>
      <c r="H37" s="10"/>
      <c r="I37" s="10"/>
      <c r="J37" s="8"/>
    </row>
    <row r="38" spans="1:10">
      <c r="A38" s="161"/>
      <c r="B38" s="22"/>
      <c r="C38" s="567"/>
      <c r="D38" s="248"/>
      <c r="E38" s="55"/>
      <c r="F38" s="166"/>
      <c r="G38" s="166"/>
      <c r="H38" s="166"/>
      <c r="I38" s="166"/>
      <c r="J38" s="21"/>
    </row>
    <row r="39" spans="1:10">
      <c r="D39" s="221"/>
    </row>
    <row r="40" spans="1:10">
      <c r="D40" s="222"/>
    </row>
    <row r="41" spans="1:10">
      <c r="D41" s="23"/>
    </row>
    <row r="42" spans="1:10">
      <c r="D42" s="23"/>
    </row>
    <row r="43" spans="1:10">
      <c r="D43" s="221"/>
    </row>
    <row r="44" spans="1:10">
      <c r="D44" s="221"/>
    </row>
    <row r="45" spans="1:10">
      <c r="D45" s="222"/>
    </row>
  </sheetData>
  <mergeCells count="26">
    <mergeCell ref="J1:J3"/>
    <mergeCell ref="E2:E3"/>
    <mergeCell ref="F2:G2"/>
    <mergeCell ref="H2:I2"/>
    <mergeCell ref="E29:E30"/>
    <mergeCell ref="E5:E9"/>
    <mergeCell ref="E19:E20"/>
    <mergeCell ref="E26:E28"/>
    <mergeCell ref="E1:I1"/>
    <mergeCell ref="E13:E17"/>
    <mergeCell ref="D1:D3"/>
    <mergeCell ref="E23:E25"/>
    <mergeCell ref="C19:C22"/>
    <mergeCell ref="C23:C25"/>
    <mergeCell ref="A4:A37"/>
    <mergeCell ref="A1:A3"/>
    <mergeCell ref="B1:B3"/>
    <mergeCell ref="C1:C3"/>
    <mergeCell ref="C36:C38"/>
    <mergeCell ref="C26:C27"/>
    <mergeCell ref="C29:C31"/>
    <mergeCell ref="B4:B7"/>
    <mergeCell ref="B9:B10"/>
    <mergeCell ref="C33:C34"/>
    <mergeCell ref="E31:E32"/>
    <mergeCell ref="E33:E34"/>
  </mergeCells>
  <phoneticPr fontId="1"/>
  <pageMargins left="0.70866141732283472" right="0.70866141732283472" top="0.55118110236220474" bottom="0.35433070866141736" header="0.31496062992125984" footer="0.31496062992125984"/>
  <pageSetup paperSize="9" orientation="landscape" r:id="rId1"/>
  <headerFooter>
    <oddFooter>&amp;C‐　&amp;A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vt:i4>
      </vt:variant>
    </vt:vector>
  </HeadingPairs>
  <TitlesOfParts>
    <vt:vector size="33" baseType="lpstr">
      <vt:lpstr>表紙</vt:lpstr>
      <vt:lpstr>前回指導改善状況</vt:lpstr>
      <vt:lpstr>目次</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別紙1 保育従事者割合</vt:lpstr>
      <vt:lpstr>別紙2 時間帯保育状況</vt:lpstr>
      <vt:lpstr>別紙3 勤務時間数及び資格</vt:lpstr>
      <vt:lpstr>'10'!Print_Area</vt:lpstr>
      <vt:lpstr>'20'!Print_Area</vt:lpstr>
      <vt:lpstr>'21'!Print_Area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2021-04-26T04:05:16Z</dcterms:created>
  <dcterms:modified xsi:type="dcterms:W3CDTF">2025-04-10T04:38:09Z</dcterms:modified>
</cp:coreProperties>
</file>