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1721E40C-D080-4599-871F-39EA7AC7FEEB}" xr6:coauthVersionLast="36" xr6:coauthVersionMax="36" xr10:uidLastSave="{00000000-0000-0000-0000-000000000000}"/>
  <bookViews>
    <workbookView xWindow="0" yWindow="0" windowWidth="20490" windowHeight="5250" xr2:uid="{00000000-000D-0000-FFFF-FFFF00000000}"/>
  </bookViews>
  <sheets>
    <sheet name="Sheet1" sheetId="1" r:id="rId1"/>
    <sheet name="分野・キーワードリスト" sheetId="4" state="hidden" r:id="rId2"/>
    <sheet name="集計用横" sheetId="2" state="hidden" r:id="rId3"/>
    <sheet name="集計用縦" sheetId="3" state="hidden" r:id="rId4"/>
  </sheets>
  <definedNames>
    <definedName name="①テーマ・課題設定部門">Sheet1!$K$19:$K$23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2" i="1"/>
  <c r="C59" i="1"/>
  <c r="C56" i="1"/>
  <c r="C53" i="1"/>
  <c r="C50" i="1"/>
  <c r="C47" i="1"/>
  <c r="C44" i="1"/>
  <c r="C41" i="1"/>
  <c r="C38" i="1"/>
  <c r="D5" i="3" l="1"/>
  <c r="C5" i="3"/>
  <c r="E4" i="2"/>
  <c r="E3" i="2"/>
  <c r="D25" i="3" l="1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4" i="3"/>
  <c r="D3" i="3"/>
  <c r="D2" i="3"/>
  <c r="C25" i="3"/>
  <c r="C24" i="3"/>
  <c r="C23" i="3"/>
  <c r="C22" i="3"/>
  <c r="C21" i="3"/>
  <c r="C20" i="3"/>
  <c r="C19" i="3"/>
  <c r="C18" i="3"/>
  <c r="C17" i="3"/>
  <c r="C16" i="3"/>
  <c r="C15" i="3"/>
  <c r="C14" i="3"/>
  <c r="C7" i="3"/>
  <c r="C6" i="3"/>
  <c r="C4" i="3"/>
  <c r="C3" i="3"/>
  <c r="C2" i="3"/>
  <c r="B15" i="3"/>
  <c r="B4" i="3"/>
  <c r="B2" i="3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D4" i="2"/>
  <c r="C4" i="2"/>
  <c r="B4" i="2"/>
  <c r="O2" i="2"/>
  <c r="D2" i="2"/>
  <c r="B2" i="2"/>
  <c r="G3" i="2"/>
  <c r="Y3" i="2"/>
  <c r="X3" i="2"/>
  <c r="W3" i="2"/>
  <c r="V3" i="2"/>
  <c r="U3" i="2"/>
  <c r="T3" i="2"/>
  <c r="S3" i="2"/>
  <c r="R3" i="2"/>
  <c r="Q3" i="2"/>
  <c r="P3" i="2"/>
  <c r="O3" i="2"/>
  <c r="N3" i="2"/>
  <c r="F3" i="2"/>
  <c r="D3" i="2"/>
  <c r="C3" i="2"/>
  <c r="B3" i="2"/>
</calcChain>
</file>

<file path=xl/sharedStrings.xml><?xml version="1.0" encoding="utf-8"?>
<sst xmlns="http://schemas.openxmlformats.org/spreadsheetml/2006/main" count="45" uniqueCount="45">
  <si>
    <t>基本情報</t>
    <phoneticPr fontId="3"/>
  </si>
  <si>
    <t>提案名</t>
    <rPh sb="0" eb="2">
      <t>テイアン</t>
    </rPh>
    <rPh sb="2" eb="3">
      <t>メイ</t>
    </rPh>
    <phoneticPr fontId="3"/>
  </si>
  <si>
    <t>提案者情報</t>
    <rPh sb="0" eb="3">
      <t>テイアンシャ</t>
    </rPh>
    <phoneticPr fontId="3"/>
  </si>
  <si>
    <t>以上となります。</t>
    <rPh sb="0" eb="2">
      <t>イジョウ</t>
    </rPh>
    <phoneticPr fontId="2"/>
  </si>
  <si>
    <t>企画提案　サマリー</t>
    <rPh sb="0" eb="2">
      <t>キカク</t>
    </rPh>
    <rPh sb="2" eb="4">
      <t>テイアン</t>
    </rPh>
    <phoneticPr fontId="2"/>
  </si>
  <si>
    <t>◎提案の概要</t>
    <rPh sb="1" eb="3">
      <t>テイアン</t>
    </rPh>
    <phoneticPr fontId="2"/>
  </si>
  <si>
    <t>２　新規性・先駆性</t>
    <phoneticPr fontId="2"/>
  </si>
  <si>
    <t>３　製品・サービス等の開発のロードマップ</t>
    <phoneticPr fontId="2"/>
  </si>
  <si>
    <t>４　つくば市で行いたいトライアルの詳細</t>
    <phoneticPr fontId="2"/>
  </si>
  <si>
    <t>企画提案サマリー</t>
    <rPh sb="0" eb="2">
      <t>キカク</t>
    </rPh>
    <rPh sb="2" eb="4">
      <t>テイアン</t>
    </rPh>
    <phoneticPr fontId="3"/>
  </si>
  <si>
    <t>トライアルのステージ　</t>
    <phoneticPr fontId="3"/>
  </si>
  <si>
    <t>※想定するトライアルのステージはどの時点かを選択</t>
    <rPh sb="1" eb="3">
      <t>ソウテイ</t>
    </rPh>
    <rPh sb="22" eb="24">
      <t>センタク</t>
    </rPh>
    <phoneticPr fontId="2"/>
  </si>
  <si>
    <t>▼以下から選択</t>
  </si>
  <si>
    <t>会社/機関/組織/学校名
※個人事業主の場合は個人名</t>
    <rPh sb="0" eb="2">
      <t>カイシャ</t>
    </rPh>
    <rPh sb="3" eb="5">
      <t>キカン</t>
    </rPh>
    <rPh sb="6" eb="8">
      <t>ソシキ</t>
    </rPh>
    <rPh sb="9" eb="12">
      <t>ガッコウメイ</t>
    </rPh>
    <rPh sb="14" eb="16">
      <t>コジン</t>
    </rPh>
    <rPh sb="16" eb="19">
      <t>ジギョウヌシ</t>
    </rPh>
    <rPh sb="20" eb="22">
      <t>バアイ</t>
    </rPh>
    <rPh sb="23" eb="26">
      <t>コジンメイ</t>
    </rPh>
    <phoneticPr fontId="3"/>
  </si>
  <si>
    <t>提案代表者名</t>
    <rPh sb="0" eb="2">
      <t>テイアン</t>
    </rPh>
    <rPh sb="2" eb="5">
      <t>ダイヒョウシャ</t>
    </rPh>
    <rPh sb="5" eb="6">
      <t>メイ</t>
    </rPh>
    <phoneticPr fontId="3"/>
  </si>
  <si>
    <t>分野・課題キーワードの選択</t>
    <rPh sb="0" eb="2">
      <t>ブンヤ</t>
    </rPh>
    <rPh sb="3" eb="5">
      <t>カダイ</t>
    </rPh>
    <rPh sb="11" eb="13">
      <t>センタク</t>
    </rPh>
    <phoneticPr fontId="2"/>
  </si>
  <si>
    <t>その他（独自に設定したテーマ）の記載</t>
    <rPh sb="2" eb="3">
      <t>タ</t>
    </rPh>
    <rPh sb="4" eb="6">
      <t>ドクジ</t>
    </rPh>
    <rPh sb="6" eb="8">
      <t>セッテイ</t>
    </rPh>
    <rPh sb="15" eb="17">
      <t>キサイ</t>
    </rPh>
    <phoneticPr fontId="2"/>
  </si>
  <si>
    <t>９　市に求める支援等</t>
    <phoneticPr fontId="2"/>
  </si>
  <si>
    <t>１　想像する未来社会と先端的技術等</t>
    <rPh sb="11" eb="14">
      <t>センタンテキ</t>
    </rPh>
    <phoneticPr fontId="2"/>
  </si>
  <si>
    <t>令和６年度つくばスマートシティ社会実装トライアル支援事業</t>
    <rPh sb="0" eb="2">
      <t>レイワ</t>
    </rPh>
    <rPh sb="3" eb="5">
      <t>ネンド</t>
    </rPh>
    <rPh sb="15" eb="17">
      <t>シャカイ</t>
    </rPh>
    <rPh sb="17" eb="19">
      <t>ジッソウ</t>
    </rPh>
    <rPh sb="24" eb="26">
      <t>シエン</t>
    </rPh>
    <rPh sb="26" eb="28">
      <t>ジギョウ</t>
    </rPh>
    <phoneticPr fontId="3"/>
  </si>
  <si>
    <r>
      <t>　提案内容及び企画提案書（様式第１号）の各項目について、</t>
    </r>
    <r>
      <rPr>
        <b/>
        <sz val="11"/>
        <color theme="1"/>
        <rFont val="ＭＳ Ｐゴシック"/>
        <family val="3"/>
        <charset val="128"/>
      </rPr>
      <t>150字以内</t>
    </r>
    <r>
      <rPr>
        <sz val="11"/>
        <rFont val="ＭＳ Ｐゴシック"/>
        <family val="3"/>
        <charset val="128"/>
      </rPr>
      <t>でポイントを記載してください。なお、本記載内容をもとに審査会用の一覧資料を作成しますので、「詳細は企画提案書のとおり」といった別紙を参照させる記載は御遠慮ください。</t>
    </r>
    <rPh sb="3" eb="5">
      <t>ナイヨウ</t>
    </rPh>
    <rPh sb="52" eb="53">
      <t>ホン</t>
    </rPh>
    <rPh sb="53" eb="55">
      <t>キサイ</t>
    </rPh>
    <rPh sb="55" eb="57">
      <t>ナイヨウ</t>
    </rPh>
    <rPh sb="61" eb="64">
      <t>シンサカイ</t>
    </rPh>
    <rPh sb="64" eb="65">
      <t>ヨウ</t>
    </rPh>
    <rPh sb="66" eb="68">
      <t>イチラン</t>
    </rPh>
    <rPh sb="68" eb="70">
      <t>シリョウ</t>
    </rPh>
    <rPh sb="71" eb="73">
      <t>サクセイ</t>
    </rPh>
    <rPh sb="80" eb="82">
      <t>ショウサイ</t>
    </rPh>
    <rPh sb="83" eb="85">
      <t>キカク</t>
    </rPh>
    <rPh sb="85" eb="88">
      <t>テイアンショ</t>
    </rPh>
    <rPh sb="97" eb="99">
      <t>ベッシ</t>
    </rPh>
    <rPh sb="100" eb="102">
      <t>サンショウ</t>
    </rPh>
    <rPh sb="105" eb="107">
      <t>キサイ</t>
    </rPh>
    <rPh sb="108" eb="109">
      <t>ゴ</t>
    </rPh>
    <rPh sb="109" eb="111">
      <t>エンリョ</t>
    </rPh>
    <phoneticPr fontId="2"/>
  </si>
  <si>
    <t>８　想定するマーケット（任意）</t>
    <rPh sb="2" eb="4">
      <t>ソウテイ</t>
    </rPh>
    <rPh sb="12" eb="14">
      <t>ニンイ</t>
    </rPh>
    <phoneticPr fontId="2"/>
  </si>
  <si>
    <t>７　想定されるリスクと安全対策</t>
    <rPh sb="11" eb="13">
      <t>アンゼン</t>
    </rPh>
    <rPh sb="13" eb="15">
      <t>タイサク</t>
    </rPh>
    <phoneticPr fontId="2"/>
  </si>
  <si>
    <t>６　今後の展開</t>
    <rPh sb="2" eb="4">
      <t>コンゴ</t>
    </rPh>
    <rPh sb="5" eb="7">
      <t>テンカイ</t>
    </rPh>
    <phoneticPr fontId="2"/>
  </si>
  <si>
    <t>５　トライアルの成果目標</t>
    <phoneticPr fontId="2"/>
  </si>
  <si>
    <t>分野①移動・物流</t>
    <phoneticPr fontId="2"/>
  </si>
  <si>
    <t>分野②行政</t>
    <phoneticPr fontId="2"/>
  </si>
  <si>
    <t>分野③健康・医療</t>
    <phoneticPr fontId="2"/>
  </si>
  <si>
    <t>分野④防災・インフラ・防犯</t>
    <phoneticPr fontId="2"/>
  </si>
  <si>
    <t>分野⑤デジタルツイン</t>
    <phoneticPr fontId="2"/>
  </si>
  <si>
    <t>分野⑥オープンハブ</t>
    <phoneticPr fontId="2"/>
  </si>
  <si>
    <t>分野⑦脱炭素・ゼロエミッション</t>
    <phoneticPr fontId="2"/>
  </si>
  <si>
    <t>課題A　周辺地域における高齢化・人口減少</t>
    <phoneticPr fontId="2"/>
  </si>
  <si>
    <t>課題B　地域資源に関する情報の充実</t>
    <phoneticPr fontId="2"/>
  </si>
  <si>
    <t>課題C　多文化共生に関する意識醸成</t>
    <phoneticPr fontId="2"/>
  </si>
  <si>
    <t>課題D　インフラの維持管理のための効果的な修繕</t>
    <phoneticPr fontId="2"/>
  </si>
  <si>
    <t>課題E　自然への関心喚起</t>
    <phoneticPr fontId="2"/>
  </si>
  <si>
    <t>課題F　農業・林業の担い手不足解消（新規就農支援）</t>
    <phoneticPr fontId="2"/>
  </si>
  <si>
    <t>課題G　移動手段の転換促進</t>
    <phoneticPr fontId="2"/>
  </si>
  <si>
    <t>課題H　脱炭素・ゼロエミッション</t>
    <phoneticPr fontId="2"/>
  </si>
  <si>
    <t>課題I　スマート農業（食料自給率向上）</t>
    <phoneticPr fontId="2"/>
  </si>
  <si>
    <t>課題J　障碍者の自立支援と社会参加の促進</t>
    <phoneticPr fontId="2"/>
  </si>
  <si>
    <t>課題K　オープンデータの市民ニーズ把握</t>
    <phoneticPr fontId="2"/>
  </si>
  <si>
    <t>課題L　電子申請等の普及</t>
    <phoneticPr fontId="2"/>
  </si>
  <si>
    <t>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</si>
</sst>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E+00"/>
    <numFmt numFmtId="177" formatCode="General&quot;文&quot;&quot;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3" borderId="0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5" borderId="2" xfId="0" applyFont="1" applyFill="1" applyBorder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" borderId="0" xfId="1" applyFont="1" applyFill="1" applyAlignment="1" applyProtection="1">
      <alignment vertical="center"/>
    </xf>
    <xf numFmtId="0" fontId="1" fillId="3" borderId="0" xfId="1" applyFont="1" applyFill="1" applyAlignment="1" applyProtection="1">
      <alignment vertical="center"/>
    </xf>
    <xf numFmtId="0" fontId="1" fillId="3" borderId="0" xfId="1" applyFont="1" applyFill="1" applyBorder="1" applyAlignment="1" applyProtection="1">
      <alignment vertical="center"/>
    </xf>
    <xf numFmtId="0" fontId="1" fillId="3" borderId="5" xfId="1" applyFont="1" applyFill="1" applyBorder="1" applyAlignment="1" applyProtection="1">
      <alignment horizontal="left" vertical="center"/>
      <protection locked="0"/>
    </xf>
    <xf numFmtId="0" fontId="1" fillId="3" borderId="0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horizontal="left" vertical="center" wrapText="1"/>
    </xf>
    <xf numFmtId="0" fontId="1" fillId="3" borderId="0" xfId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3" borderId="0" xfId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4" borderId="0" xfId="1" applyFont="1" applyFill="1" applyAlignment="1" applyProtection="1">
      <alignment vertical="center"/>
    </xf>
    <xf numFmtId="0" fontId="1" fillId="0" borderId="0" xfId="1" applyFont="1" applyFill="1" applyBorder="1" applyAlignment="1" applyProtection="1">
      <alignment vertical="center" wrapText="1"/>
    </xf>
    <xf numFmtId="0" fontId="1" fillId="0" borderId="0" xfId="1" applyFont="1" applyFill="1" applyAlignment="1" applyProtection="1">
      <alignment vertical="center" wrapText="1"/>
    </xf>
    <xf numFmtId="0" fontId="1" fillId="0" borderId="2" xfId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>
      <alignment vertical="center"/>
    </xf>
    <xf numFmtId="0" fontId="1" fillId="0" borderId="0" xfId="1" applyFont="1" applyFill="1" applyAlignment="1" applyProtection="1">
      <alignment horizontal="left" vertical="center" wrapText="1"/>
    </xf>
    <xf numFmtId="0" fontId="7" fillId="2" borderId="0" xfId="0" applyFont="1" applyFill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177" fontId="1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strike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B1" zoomScaleNormal="100" workbookViewId="0">
      <selection activeCell="C13" sqref="C13"/>
    </sheetView>
  </sheetViews>
  <sheetFormatPr defaultColWidth="9.25" defaultRowHeight="13.5" x14ac:dyDescent="0.15"/>
  <cols>
    <col min="1" max="1" width="2.75" style="13" customWidth="1"/>
    <col min="2" max="2" width="3.625" style="13" customWidth="1"/>
    <col min="3" max="3" width="63.75" style="13" customWidth="1"/>
    <col min="4" max="4" width="3.625" style="13" customWidth="1"/>
    <col min="5" max="6" width="2.75" style="13" customWidth="1"/>
    <col min="7" max="7" width="9.25" style="13"/>
    <col min="8" max="8" width="13.125" style="13" customWidth="1"/>
    <col min="9" max="10" width="9.25" style="13" customWidth="1"/>
    <col min="11" max="11" width="32" style="13" customWidth="1"/>
    <col min="12" max="16" width="9.25" style="13" customWidth="1"/>
    <col min="17" max="16384" width="9.25" style="13"/>
  </cols>
  <sheetData>
    <row r="1" spans="1:5" ht="30" customHeight="1" x14ac:dyDescent="0.15">
      <c r="B1" s="35" t="s">
        <v>19</v>
      </c>
      <c r="C1" s="35"/>
      <c r="D1" s="35"/>
      <c r="E1" s="35"/>
    </row>
    <row r="2" spans="1:5" ht="24.75" customHeight="1" x14ac:dyDescent="0.15">
      <c r="A2" s="14"/>
      <c r="B2" s="36" t="s">
        <v>4</v>
      </c>
      <c r="C2" s="36"/>
      <c r="D2" s="36"/>
      <c r="E2" s="36"/>
    </row>
    <row r="3" spans="1:5" ht="13.5" customHeight="1" x14ac:dyDescent="0.15">
      <c r="A3" s="15"/>
      <c r="B3" s="15"/>
      <c r="C3" s="15"/>
      <c r="D3" s="15"/>
      <c r="E3" s="15"/>
    </row>
    <row r="4" spans="1:5" ht="24.95" customHeight="1" x14ac:dyDescent="0.15">
      <c r="A4" s="15"/>
      <c r="B4" s="16"/>
      <c r="C4" s="1" t="s">
        <v>2</v>
      </c>
      <c r="D4" s="16"/>
      <c r="E4" s="15"/>
    </row>
    <row r="5" spans="1:5" ht="30" customHeight="1" x14ac:dyDescent="0.15">
      <c r="A5" s="15"/>
      <c r="B5" s="17"/>
      <c r="C5" s="23" t="s">
        <v>13</v>
      </c>
      <c r="D5" s="17"/>
      <c r="E5" s="15"/>
    </row>
    <row r="6" spans="1:5" ht="24.95" customHeight="1" x14ac:dyDescent="0.15">
      <c r="A6" s="15"/>
      <c r="B6" s="17"/>
      <c r="C6" s="18"/>
      <c r="D6" s="17"/>
      <c r="E6" s="15"/>
    </row>
    <row r="7" spans="1:5" ht="24.95" customHeight="1" x14ac:dyDescent="0.15">
      <c r="A7" s="15"/>
      <c r="B7" s="17"/>
      <c r="C7" s="2" t="s">
        <v>14</v>
      </c>
      <c r="D7" s="17"/>
      <c r="E7" s="15"/>
    </row>
    <row r="8" spans="1:5" ht="30" customHeight="1" x14ac:dyDescent="0.15">
      <c r="A8" s="15"/>
      <c r="B8" s="17"/>
      <c r="C8" s="18"/>
      <c r="D8" s="17"/>
      <c r="E8" s="15"/>
    </row>
    <row r="9" spans="1:5" ht="13.5" customHeight="1" x14ac:dyDescent="0.15">
      <c r="A9" s="15"/>
      <c r="B9" s="17"/>
      <c r="C9" s="19"/>
      <c r="D9" s="17"/>
      <c r="E9" s="15"/>
    </row>
    <row r="10" spans="1:5" ht="24.95" customHeight="1" x14ac:dyDescent="0.15">
      <c r="A10" s="15"/>
      <c r="B10" s="16"/>
      <c r="C10" s="1" t="s">
        <v>0</v>
      </c>
      <c r="D10" s="16"/>
      <c r="E10" s="15"/>
    </row>
    <row r="11" spans="1:5" ht="10.5" customHeight="1" x14ac:dyDescent="0.15">
      <c r="A11" s="15"/>
      <c r="B11" s="17"/>
      <c r="C11" s="17"/>
      <c r="D11" s="17"/>
      <c r="E11" s="15"/>
    </row>
    <row r="12" spans="1:5" ht="24.95" customHeight="1" x14ac:dyDescent="0.15">
      <c r="A12" s="15"/>
      <c r="B12" s="17"/>
      <c r="C12" s="2" t="s">
        <v>1</v>
      </c>
      <c r="D12" s="17"/>
      <c r="E12" s="15"/>
    </row>
    <row r="13" spans="1:5" ht="36" customHeight="1" x14ac:dyDescent="0.15">
      <c r="A13" s="15"/>
      <c r="B13" s="17"/>
      <c r="C13" s="20"/>
      <c r="D13" s="17"/>
      <c r="E13" s="15"/>
    </row>
    <row r="14" spans="1:5" ht="13.5" customHeight="1" x14ac:dyDescent="0.15">
      <c r="A14" s="15"/>
      <c r="B14" s="17"/>
      <c r="C14" s="17"/>
      <c r="D14" s="17"/>
      <c r="E14" s="15"/>
    </row>
    <row r="15" spans="1:5" ht="24.95" customHeight="1" x14ac:dyDescent="0.15">
      <c r="A15" s="15"/>
      <c r="B15" s="17"/>
      <c r="C15" s="2" t="s">
        <v>10</v>
      </c>
      <c r="D15" s="17"/>
      <c r="E15" s="15"/>
    </row>
    <row r="16" spans="1:5" ht="24.95" customHeight="1" x14ac:dyDescent="0.15">
      <c r="A16" s="15"/>
      <c r="B16" s="17"/>
      <c r="C16" s="2" t="s">
        <v>11</v>
      </c>
      <c r="D16" s="17"/>
      <c r="E16" s="15"/>
    </row>
    <row r="17" spans="1:11" ht="24.6" customHeight="1" x14ac:dyDescent="0.15">
      <c r="A17" s="15"/>
      <c r="B17" s="17"/>
      <c r="C17" s="20" t="s">
        <v>12</v>
      </c>
      <c r="D17" s="17"/>
      <c r="E17" s="15"/>
    </row>
    <row r="18" spans="1:11" ht="16.5" customHeight="1" x14ac:dyDescent="0.15">
      <c r="A18" s="15"/>
      <c r="B18" s="17"/>
      <c r="C18" s="21"/>
      <c r="D18" s="17"/>
      <c r="E18" s="15"/>
    </row>
    <row r="19" spans="1:11" ht="13.5" customHeight="1" x14ac:dyDescent="0.15">
      <c r="A19" s="15"/>
      <c r="B19" s="17"/>
      <c r="C19" s="17"/>
      <c r="D19" s="17"/>
      <c r="E19" s="15"/>
      <c r="K19" s="22"/>
    </row>
    <row r="20" spans="1:11" ht="24.95" customHeight="1" x14ac:dyDescent="0.15">
      <c r="A20" s="15"/>
      <c r="B20" s="17"/>
      <c r="C20" s="23" t="s">
        <v>15</v>
      </c>
      <c r="D20" s="17"/>
      <c r="E20" s="15"/>
      <c r="K20" s="22"/>
    </row>
    <row r="21" spans="1:11" ht="24.95" customHeight="1" x14ac:dyDescent="0.15">
      <c r="A21" s="15"/>
      <c r="B21" s="17"/>
      <c r="C21" s="20"/>
      <c r="D21" s="17"/>
      <c r="E21" s="15"/>
      <c r="K21" s="22"/>
    </row>
    <row r="22" spans="1:11" ht="24.95" customHeight="1" x14ac:dyDescent="0.15">
      <c r="A22" s="15"/>
      <c r="B22" s="17"/>
      <c r="C22" s="20"/>
      <c r="D22" s="17"/>
      <c r="E22" s="15"/>
      <c r="K22" s="22"/>
    </row>
    <row r="23" spans="1:11" ht="24.95" customHeight="1" x14ac:dyDescent="0.15">
      <c r="A23" s="15"/>
      <c r="B23" s="17"/>
      <c r="C23" s="20"/>
      <c r="D23" s="17"/>
      <c r="E23" s="15"/>
      <c r="K23" s="24"/>
    </row>
    <row r="24" spans="1:11" ht="24.95" customHeight="1" x14ac:dyDescent="0.15">
      <c r="A24" s="15"/>
      <c r="B24" s="17"/>
      <c r="C24" s="20"/>
      <c r="D24" s="17"/>
      <c r="E24" s="15"/>
      <c r="K24" s="24"/>
    </row>
    <row r="25" spans="1:11" ht="24.95" customHeight="1" x14ac:dyDescent="0.15">
      <c r="A25" s="15"/>
      <c r="B25" s="17"/>
      <c r="C25" s="20"/>
      <c r="D25" s="17"/>
      <c r="E25" s="15"/>
      <c r="K25" s="24"/>
    </row>
    <row r="26" spans="1:11" ht="24.95" customHeight="1" x14ac:dyDescent="0.15">
      <c r="A26" s="15"/>
      <c r="B26" s="17"/>
      <c r="C26" s="20"/>
      <c r="D26" s="17"/>
      <c r="E26" s="15"/>
      <c r="K26" s="24"/>
    </row>
    <row r="27" spans="1:11" ht="24.95" customHeight="1" x14ac:dyDescent="0.15">
      <c r="A27" s="15"/>
      <c r="B27" s="17"/>
      <c r="C27" s="20"/>
      <c r="D27" s="17"/>
      <c r="E27" s="15"/>
      <c r="K27" s="24"/>
    </row>
    <row r="28" spans="1:11" ht="13.5" customHeight="1" x14ac:dyDescent="0.15">
      <c r="A28" s="15"/>
      <c r="B28" s="17"/>
      <c r="C28" s="17"/>
      <c r="D28" s="17"/>
      <c r="E28" s="15"/>
    </row>
    <row r="29" spans="1:11" ht="24.75" customHeight="1" x14ac:dyDescent="0.15">
      <c r="A29" s="15"/>
      <c r="B29" s="17"/>
      <c r="C29" s="2" t="s">
        <v>16</v>
      </c>
      <c r="D29" s="17"/>
      <c r="E29" s="15"/>
      <c r="K29" s="22"/>
    </row>
    <row r="30" spans="1:11" ht="53.25" customHeight="1" x14ac:dyDescent="0.15">
      <c r="A30" s="15"/>
      <c r="B30" s="17"/>
      <c r="C30" s="20"/>
      <c r="D30" s="17"/>
      <c r="E30" s="15"/>
      <c r="K30" s="22"/>
    </row>
    <row r="31" spans="1:11" ht="13.5" customHeight="1" x14ac:dyDescent="0.15">
      <c r="A31" s="15"/>
      <c r="B31" s="17"/>
      <c r="C31" s="17"/>
      <c r="D31" s="17"/>
      <c r="E31" s="15"/>
    </row>
    <row r="32" spans="1:11" ht="11.25" customHeight="1" x14ac:dyDescent="0.15">
      <c r="A32" s="15"/>
      <c r="B32" s="25"/>
      <c r="C32" s="25"/>
      <c r="D32" s="25"/>
      <c r="E32" s="15"/>
    </row>
    <row r="33" spans="1:8" ht="11.25" customHeight="1" x14ac:dyDescent="0.15">
      <c r="A33" s="15"/>
      <c r="B33" s="25"/>
      <c r="C33" s="25"/>
      <c r="D33" s="25"/>
      <c r="E33" s="15"/>
    </row>
    <row r="34" spans="1:8" ht="24.95" customHeight="1" x14ac:dyDescent="0.15">
      <c r="A34" s="15"/>
      <c r="B34" s="17"/>
      <c r="C34" s="3" t="s">
        <v>9</v>
      </c>
      <c r="D34" s="17"/>
      <c r="E34" s="15"/>
    </row>
    <row r="35" spans="1:8" ht="66" customHeight="1" x14ac:dyDescent="0.15">
      <c r="A35" s="15"/>
      <c r="B35" s="17"/>
      <c r="C35" s="26" t="s">
        <v>20</v>
      </c>
      <c r="D35" s="17"/>
      <c r="E35" s="15"/>
    </row>
    <row r="36" spans="1:8" ht="33" customHeight="1" x14ac:dyDescent="0.15">
      <c r="A36" s="15"/>
      <c r="B36" s="16"/>
      <c r="C36" s="27" t="s">
        <v>5</v>
      </c>
      <c r="D36" s="16"/>
      <c r="E36" s="15"/>
    </row>
    <row r="37" spans="1:8" ht="90" customHeight="1" x14ac:dyDescent="0.15">
      <c r="A37" s="15"/>
      <c r="B37" s="17"/>
      <c r="C37" s="28"/>
      <c r="D37" s="17"/>
      <c r="E37" s="15"/>
      <c r="H37" s="29"/>
    </row>
    <row r="38" spans="1:8" ht="13.5" customHeight="1" x14ac:dyDescent="0.15">
      <c r="A38" s="15"/>
      <c r="B38" s="17"/>
      <c r="C38" s="34">
        <f>LEN(C37)</f>
        <v>0</v>
      </c>
      <c r="D38" s="17"/>
      <c r="E38" s="15"/>
    </row>
    <row r="39" spans="1:8" ht="24.95" customHeight="1" x14ac:dyDescent="0.15">
      <c r="A39" s="15"/>
      <c r="B39" s="16"/>
      <c r="C39" s="30" t="s">
        <v>18</v>
      </c>
      <c r="D39" s="16"/>
      <c r="E39" s="15"/>
    </row>
    <row r="40" spans="1:8" ht="90" customHeight="1" x14ac:dyDescent="0.15">
      <c r="A40" s="15"/>
      <c r="B40" s="17"/>
      <c r="C40" s="28"/>
      <c r="D40" s="17"/>
      <c r="E40" s="15"/>
      <c r="H40" s="29"/>
    </row>
    <row r="41" spans="1:8" ht="14.25" customHeight="1" x14ac:dyDescent="0.15">
      <c r="A41" s="15"/>
      <c r="B41" s="17"/>
      <c r="C41" s="34">
        <f>LEN(C40)</f>
        <v>0</v>
      </c>
      <c r="D41" s="17"/>
      <c r="E41" s="15"/>
    </row>
    <row r="42" spans="1:8" ht="24.95" customHeight="1" x14ac:dyDescent="0.15">
      <c r="A42" s="15"/>
      <c r="B42" s="16"/>
      <c r="C42" s="30" t="s">
        <v>6</v>
      </c>
      <c r="D42" s="16"/>
      <c r="E42" s="15"/>
    </row>
    <row r="43" spans="1:8" ht="90" customHeight="1" x14ac:dyDescent="0.15">
      <c r="A43" s="15"/>
      <c r="B43" s="17"/>
      <c r="C43" s="28"/>
      <c r="D43" s="17"/>
      <c r="E43" s="15"/>
      <c r="H43" s="29"/>
    </row>
    <row r="44" spans="1:8" ht="12.75" customHeight="1" x14ac:dyDescent="0.15">
      <c r="A44" s="15"/>
      <c r="B44" s="17"/>
      <c r="C44" s="34">
        <f>LEN(C43)</f>
        <v>0</v>
      </c>
      <c r="D44" s="17"/>
      <c r="E44" s="15"/>
    </row>
    <row r="45" spans="1:8" ht="24.95" customHeight="1" x14ac:dyDescent="0.15">
      <c r="A45" s="15"/>
      <c r="B45" s="16"/>
      <c r="C45" s="30" t="s">
        <v>7</v>
      </c>
      <c r="D45" s="16"/>
      <c r="E45" s="15"/>
    </row>
    <row r="46" spans="1:8" ht="90" customHeight="1" x14ac:dyDescent="0.15">
      <c r="A46" s="15"/>
      <c r="B46" s="17"/>
      <c r="C46" s="28"/>
      <c r="D46" s="17"/>
      <c r="E46" s="15"/>
      <c r="H46" s="29"/>
    </row>
    <row r="47" spans="1:8" ht="12.75" customHeight="1" x14ac:dyDescent="0.15">
      <c r="A47" s="15"/>
      <c r="B47" s="17"/>
      <c r="C47" s="34">
        <f>LEN(C46)</f>
        <v>0</v>
      </c>
      <c r="D47" s="17"/>
      <c r="E47" s="15"/>
    </row>
    <row r="48" spans="1:8" ht="24.95" customHeight="1" x14ac:dyDescent="0.15">
      <c r="A48" s="15"/>
      <c r="B48" s="16"/>
      <c r="C48" s="30" t="s">
        <v>8</v>
      </c>
      <c r="D48" s="16"/>
      <c r="E48" s="15"/>
    </row>
    <row r="49" spans="1:8" ht="90" customHeight="1" x14ac:dyDescent="0.15">
      <c r="A49" s="15"/>
      <c r="B49" s="17"/>
      <c r="C49" s="28"/>
      <c r="D49" s="17"/>
      <c r="E49" s="15"/>
      <c r="H49" s="29"/>
    </row>
    <row r="50" spans="1:8" ht="13.5" customHeight="1" x14ac:dyDescent="0.15">
      <c r="A50" s="15"/>
      <c r="B50" s="17"/>
      <c r="C50" s="34">
        <f>LEN(C49)</f>
        <v>0</v>
      </c>
      <c r="D50" s="17"/>
      <c r="E50" s="15"/>
    </row>
    <row r="51" spans="1:8" ht="24.95" customHeight="1" x14ac:dyDescent="0.15">
      <c r="A51" s="15"/>
      <c r="B51" s="16"/>
      <c r="C51" s="30" t="s">
        <v>24</v>
      </c>
      <c r="D51" s="16"/>
      <c r="E51" s="15"/>
    </row>
    <row r="52" spans="1:8" ht="90" customHeight="1" x14ac:dyDescent="0.15">
      <c r="A52" s="15"/>
      <c r="B52" s="17"/>
      <c r="C52" s="28"/>
      <c r="D52" s="17"/>
      <c r="E52" s="15"/>
      <c r="H52" s="29"/>
    </row>
    <row r="53" spans="1:8" ht="12.75" customHeight="1" x14ac:dyDescent="0.15">
      <c r="A53" s="15"/>
      <c r="B53" s="17"/>
      <c r="C53" s="34">
        <f>LEN(C52)</f>
        <v>0</v>
      </c>
      <c r="D53" s="17"/>
      <c r="E53" s="15"/>
    </row>
    <row r="54" spans="1:8" ht="24.95" customHeight="1" x14ac:dyDescent="0.15">
      <c r="A54" s="15"/>
      <c r="B54" s="16"/>
      <c r="C54" s="30" t="s">
        <v>23</v>
      </c>
      <c r="D54" s="16"/>
      <c r="E54" s="15"/>
    </row>
    <row r="55" spans="1:8" ht="90" customHeight="1" x14ac:dyDescent="0.15">
      <c r="A55" s="15"/>
      <c r="B55" s="17"/>
      <c r="C55" s="28"/>
      <c r="D55" s="17"/>
      <c r="E55" s="15"/>
      <c r="H55" s="29"/>
    </row>
    <row r="56" spans="1:8" ht="13.5" customHeight="1" x14ac:dyDescent="0.15">
      <c r="A56" s="15"/>
      <c r="B56" s="17"/>
      <c r="C56" s="34">
        <f>LEN(C55)</f>
        <v>0</v>
      </c>
      <c r="D56" s="17"/>
      <c r="E56" s="15"/>
    </row>
    <row r="57" spans="1:8" ht="24.95" customHeight="1" x14ac:dyDescent="0.15">
      <c r="A57" s="15"/>
      <c r="B57" s="16"/>
      <c r="C57" s="30" t="s">
        <v>22</v>
      </c>
      <c r="D57" s="16"/>
      <c r="E57" s="15"/>
    </row>
    <row r="58" spans="1:8" ht="90" customHeight="1" x14ac:dyDescent="0.15">
      <c r="A58" s="15"/>
      <c r="B58" s="17"/>
      <c r="C58" s="28"/>
      <c r="D58" s="17"/>
      <c r="E58" s="15"/>
      <c r="H58" s="29"/>
    </row>
    <row r="59" spans="1:8" ht="12.75" customHeight="1" x14ac:dyDescent="0.15">
      <c r="A59" s="15"/>
      <c r="B59" s="17"/>
      <c r="C59" s="34">
        <f>LEN(C58)</f>
        <v>0</v>
      </c>
      <c r="D59" s="17"/>
      <c r="E59" s="15"/>
    </row>
    <row r="60" spans="1:8" ht="24.95" customHeight="1" x14ac:dyDescent="0.15">
      <c r="A60" s="15"/>
      <c r="B60" s="16"/>
      <c r="C60" s="30" t="s">
        <v>21</v>
      </c>
      <c r="D60" s="16"/>
      <c r="E60" s="15"/>
    </row>
    <row r="61" spans="1:8" ht="90" customHeight="1" x14ac:dyDescent="0.15">
      <c r="A61" s="15"/>
      <c r="B61" s="17"/>
      <c r="C61" s="28"/>
      <c r="D61" s="17"/>
      <c r="E61" s="15"/>
      <c r="H61" s="29"/>
    </row>
    <row r="62" spans="1:8" ht="14.25" customHeight="1" x14ac:dyDescent="0.15">
      <c r="A62" s="15"/>
      <c r="B62" s="17"/>
      <c r="C62" s="34">
        <f>LEN(C61)</f>
        <v>0</v>
      </c>
      <c r="D62" s="17"/>
      <c r="E62" s="15"/>
    </row>
    <row r="63" spans="1:8" ht="24.95" customHeight="1" x14ac:dyDescent="0.15">
      <c r="A63" s="15"/>
      <c r="B63" s="16"/>
      <c r="C63" s="30" t="s">
        <v>17</v>
      </c>
      <c r="D63" s="16"/>
      <c r="E63" s="15"/>
    </row>
    <row r="64" spans="1:8" ht="90" customHeight="1" x14ac:dyDescent="0.15">
      <c r="A64" s="15"/>
      <c r="B64" s="17"/>
      <c r="C64" s="28"/>
      <c r="D64" s="17"/>
      <c r="E64" s="15"/>
      <c r="H64" s="29"/>
    </row>
    <row r="65" spans="1:5" ht="12.75" customHeight="1" x14ac:dyDescent="0.15">
      <c r="A65" s="15"/>
      <c r="B65" s="17"/>
      <c r="C65" s="34">
        <f>LEN(C64)</f>
        <v>0</v>
      </c>
      <c r="D65" s="17"/>
      <c r="E65" s="15"/>
    </row>
    <row r="66" spans="1:5" ht="24.95" customHeight="1" x14ac:dyDescent="0.15">
      <c r="A66" s="31"/>
      <c r="B66" s="33"/>
      <c r="C66" s="32" t="s">
        <v>3</v>
      </c>
      <c r="E66" s="31"/>
    </row>
    <row r="67" spans="1:5" ht="12.75" customHeight="1" x14ac:dyDescent="0.15">
      <c r="A67" s="31"/>
      <c r="B67" s="31"/>
      <c r="C67" s="31"/>
      <c r="D67" s="31"/>
      <c r="E67" s="31"/>
    </row>
    <row r="68" spans="1:5" ht="24.95" customHeight="1" x14ac:dyDescent="0.15"/>
    <row r="69" spans="1:5" ht="24.95" customHeight="1" x14ac:dyDescent="0.15"/>
  </sheetData>
  <mergeCells count="2">
    <mergeCell ref="B1:E1"/>
    <mergeCell ref="B2:E2"/>
  </mergeCells>
  <phoneticPr fontId="2"/>
  <conditionalFormatting sqref="H37">
    <cfRule type="containsText" dxfId="40" priority="49" operator="containsText" text="未入力">
      <formula>NOT(ISERROR(SEARCH("未入力",H37)))</formula>
    </cfRule>
    <cfRule type="containsText" dxfId="39" priority="70" operator="containsText" text="←">
      <formula>NOT(ISERROR(SEARCH("←",H37)))</formula>
    </cfRule>
    <cfRule type="containsText" dxfId="38" priority="71" operator="containsText" text="←">
      <formula>NOT(ISERROR(SEARCH("←",H37)))</formula>
    </cfRule>
  </conditionalFormatting>
  <conditionalFormatting sqref="H40">
    <cfRule type="containsText" dxfId="37" priority="46" operator="containsText" text="未入力">
      <formula>NOT(ISERROR(SEARCH("未入力",H40)))</formula>
    </cfRule>
    <cfRule type="containsText" dxfId="36" priority="47" operator="containsText" text="←">
      <formula>NOT(ISERROR(SEARCH("←",H40)))</formula>
    </cfRule>
    <cfRule type="containsText" dxfId="35" priority="48" operator="containsText" text="←">
      <formula>NOT(ISERROR(SEARCH("←",H40)))</formula>
    </cfRule>
  </conditionalFormatting>
  <conditionalFormatting sqref="H43">
    <cfRule type="containsText" dxfId="34" priority="43" operator="containsText" text="未入力">
      <formula>NOT(ISERROR(SEARCH("未入力",H43)))</formula>
    </cfRule>
    <cfRule type="containsText" dxfId="33" priority="44" operator="containsText" text="←">
      <formula>NOT(ISERROR(SEARCH("←",H43)))</formula>
    </cfRule>
    <cfRule type="containsText" dxfId="32" priority="45" operator="containsText" text="←">
      <formula>NOT(ISERROR(SEARCH("←",H43)))</formula>
    </cfRule>
  </conditionalFormatting>
  <conditionalFormatting sqref="H46">
    <cfRule type="containsText" dxfId="31" priority="40" operator="containsText" text="未入力">
      <formula>NOT(ISERROR(SEARCH("未入力",H46)))</formula>
    </cfRule>
    <cfRule type="containsText" dxfId="30" priority="41" operator="containsText" text="←">
      <formula>NOT(ISERROR(SEARCH("←",H46)))</formula>
    </cfRule>
    <cfRule type="containsText" dxfId="29" priority="42" operator="containsText" text="←">
      <formula>NOT(ISERROR(SEARCH("←",H46)))</formula>
    </cfRule>
  </conditionalFormatting>
  <conditionalFormatting sqref="H49">
    <cfRule type="containsText" dxfId="28" priority="37" operator="containsText" text="未入力">
      <formula>NOT(ISERROR(SEARCH("未入力",H49)))</formula>
    </cfRule>
    <cfRule type="containsText" dxfId="27" priority="38" operator="containsText" text="←">
      <formula>NOT(ISERROR(SEARCH("←",H49)))</formula>
    </cfRule>
    <cfRule type="containsText" dxfId="26" priority="39" operator="containsText" text="←">
      <formula>NOT(ISERROR(SEARCH("←",H49)))</formula>
    </cfRule>
  </conditionalFormatting>
  <conditionalFormatting sqref="H52">
    <cfRule type="containsText" dxfId="25" priority="34" operator="containsText" text="未入力">
      <formula>NOT(ISERROR(SEARCH("未入力",H52)))</formula>
    </cfRule>
    <cfRule type="containsText" dxfId="24" priority="35" operator="containsText" text="←">
      <formula>NOT(ISERROR(SEARCH("←",H52)))</formula>
    </cfRule>
    <cfRule type="containsText" dxfId="23" priority="36" operator="containsText" text="←">
      <formula>NOT(ISERROR(SEARCH("←",H52)))</formula>
    </cfRule>
  </conditionalFormatting>
  <conditionalFormatting sqref="H55">
    <cfRule type="containsText" dxfId="22" priority="31" operator="containsText" text="未入力">
      <formula>NOT(ISERROR(SEARCH("未入力",H55)))</formula>
    </cfRule>
    <cfRule type="containsText" dxfId="21" priority="32" operator="containsText" text="←">
      <formula>NOT(ISERROR(SEARCH("←",H55)))</formula>
    </cfRule>
    <cfRule type="containsText" dxfId="20" priority="33" operator="containsText" text="←">
      <formula>NOT(ISERROR(SEARCH("←",H55)))</formula>
    </cfRule>
  </conditionalFormatting>
  <conditionalFormatting sqref="H58">
    <cfRule type="containsText" dxfId="19" priority="28" operator="containsText" text="未入力">
      <formula>NOT(ISERROR(SEARCH("未入力",H58)))</formula>
    </cfRule>
    <cfRule type="containsText" dxfId="18" priority="29" operator="containsText" text="←">
      <formula>NOT(ISERROR(SEARCH("←",H58)))</formula>
    </cfRule>
    <cfRule type="containsText" dxfId="17" priority="30" operator="containsText" text="←">
      <formula>NOT(ISERROR(SEARCH("←",H58)))</formula>
    </cfRule>
  </conditionalFormatting>
  <conditionalFormatting sqref="H61">
    <cfRule type="containsText" dxfId="16" priority="25" operator="containsText" text="未入力">
      <formula>NOT(ISERROR(SEARCH("未入力",H61)))</formula>
    </cfRule>
    <cfRule type="containsText" dxfId="15" priority="26" operator="containsText" text="←">
      <formula>NOT(ISERROR(SEARCH("←",H61)))</formula>
    </cfRule>
    <cfRule type="containsText" dxfId="14" priority="27" operator="containsText" text="←">
      <formula>NOT(ISERROR(SEARCH("←",H61)))</formula>
    </cfRule>
  </conditionalFormatting>
  <conditionalFormatting sqref="H64">
    <cfRule type="containsText" dxfId="13" priority="22" operator="containsText" text="未入力">
      <formula>NOT(ISERROR(SEARCH("未入力",H64)))</formula>
    </cfRule>
    <cfRule type="containsText" dxfId="12" priority="23" operator="containsText" text="←">
      <formula>NOT(ISERROR(SEARCH("←",H64)))</formula>
    </cfRule>
    <cfRule type="containsText" dxfId="11" priority="24" operator="containsText" text="←">
      <formula>NOT(ISERROR(SEARCH("←",H64)))</formula>
    </cfRule>
  </conditionalFormatting>
  <conditionalFormatting sqref="C21:C27">
    <cfRule type="expression" dxfId="10" priority="18">
      <formula>#REF!="②フリー部門"</formula>
    </cfRule>
  </conditionalFormatting>
  <conditionalFormatting sqref="C30">
    <cfRule type="expression" dxfId="9" priority="15">
      <formula>#REF!="③VR部門"</formula>
    </cfRule>
    <cfRule type="expression" dxfId="8" priority="16">
      <formula>#REF!="①テーマ・課題設定部門"</formula>
    </cfRule>
  </conditionalFormatting>
  <conditionalFormatting sqref="C37">
    <cfRule type="expression" dxfId="7" priority="8">
      <formula>LEN(INDIRECT(ADDRESS(ROW(),COLUMN())))&gt;150</formula>
    </cfRule>
  </conditionalFormatting>
  <conditionalFormatting sqref="C40">
    <cfRule type="expression" dxfId="6" priority="7">
      <formula>LEN(INDIRECT(ADDRESS(ROW(),COLUMN())))&gt;150</formula>
    </cfRule>
  </conditionalFormatting>
  <conditionalFormatting sqref="C43">
    <cfRule type="expression" dxfId="5" priority="6">
      <formula>LEN(INDIRECT(ADDRESS(ROW(),COLUMN())))&gt;150</formula>
    </cfRule>
  </conditionalFormatting>
  <conditionalFormatting sqref="C46">
    <cfRule type="expression" dxfId="4" priority="5">
      <formula>LEN(INDIRECT(ADDRESS(ROW(),COLUMN())))&gt;150</formula>
    </cfRule>
  </conditionalFormatting>
  <conditionalFormatting sqref="C49">
    <cfRule type="expression" dxfId="3" priority="4">
      <formula>LEN(INDIRECT(ADDRESS(ROW(),COLUMN())))&gt;150</formula>
    </cfRule>
  </conditionalFormatting>
  <conditionalFormatting sqref="C52">
    <cfRule type="expression" dxfId="2" priority="3">
      <formula>LEN(INDIRECT(ADDRESS(ROW(),COLUMN())))&gt;150</formula>
    </cfRule>
  </conditionalFormatting>
  <conditionalFormatting sqref="C55">
    <cfRule type="expression" dxfId="1" priority="2">
      <formula>LEN(INDIRECT(ADDRESS(ROW(),COLUMN())))&gt;150</formula>
    </cfRule>
  </conditionalFormatting>
  <conditionalFormatting sqref="C58 C61 C64">
    <cfRule type="expression" dxfId="0" priority="1">
      <formula>LEN(INDIRECT(ADDRESS(ROW(),COLUMN())))&gt;150</formula>
    </cfRule>
  </conditionalFormatting>
  <dataValidations count="2">
    <dataValidation type="list" allowBlank="1" showInputMessage="1" showErrorMessage="1" sqref="C17" xr:uid="{22C833CF-CC2F-4D38-8339-322ADA324157}">
      <formula1>"▼以下から選択,研究段階,試作段階,製品化段階"</formula1>
    </dataValidation>
    <dataValidation type="textLength" allowBlank="1" showInputMessage="1" showErrorMessage="1" sqref="C37 C40 C43 C46 C49 C52 C55 C58 C61 C64" xr:uid="{C08FF89B-315C-4FC4-8025-1CA1BD61C946}">
      <formula1>1</formula1>
      <formula2>150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531CEF-FDF5-404A-8CD0-12A27C11AD14}">
          <x14:formula1>
            <xm:f>分野・キーワードリスト!$A$1:$A$20</xm:f>
          </x14:formula1>
          <xm:sqref>C21:C27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5B65-4A77-40DA-9DCC-E9BAFC485DAC}">
  <dimension ref="A1:A20"/>
  <sheetViews>
    <sheetView workbookViewId="0">
      <selection activeCell="A21" sqref="A21"/>
    </sheetView>
  </sheetViews>
  <sheetFormatPr defaultRowHeight="13.5" x14ac:dyDescent="0.15"/>
  <sheetData>
    <row r="1" spans="1:1" x14ac:dyDescent="0.15">
      <c r="A1" t="s">
        <v>25</v>
      </c>
    </row>
    <row r="2" spans="1:1" x14ac:dyDescent="0.15">
      <c r="A2" t="s">
        <v>26</v>
      </c>
    </row>
    <row r="3" spans="1:1" x14ac:dyDescent="0.15">
      <c r="A3" t="s">
        <v>27</v>
      </c>
    </row>
    <row r="4" spans="1:1" x14ac:dyDescent="0.15">
      <c r="A4" t="s">
        <v>28</v>
      </c>
    </row>
    <row r="5" spans="1:1" x14ac:dyDescent="0.15">
      <c r="A5" t="s">
        <v>29</v>
      </c>
    </row>
    <row r="6" spans="1:1" x14ac:dyDescent="0.15">
      <c r="A6" t="s">
        <v>30</v>
      </c>
    </row>
    <row r="7" spans="1:1" x14ac:dyDescent="0.15">
      <c r="A7" t="s">
        <v>31</v>
      </c>
    </row>
    <row r="8" spans="1:1" x14ac:dyDescent="0.15">
      <c r="A8" t="s">
        <v>32</v>
      </c>
    </row>
    <row r="9" spans="1:1" x14ac:dyDescent="0.15">
      <c r="A9" t="s">
        <v>33</v>
      </c>
    </row>
    <row r="10" spans="1:1" x14ac:dyDescent="0.15">
      <c r="A10" t="s">
        <v>34</v>
      </c>
    </row>
    <row r="11" spans="1:1" x14ac:dyDescent="0.15">
      <c r="A11" t="s">
        <v>35</v>
      </c>
    </row>
    <row r="12" spans="1:1" x14ac:dyDescent="0.15">
      <c r="A12" t="s">
        <v>36</v>
      </c>
    </row>
    <row r="13" spans="1:1" x14ac:dyDescent="0.15">
      <c r="A13" t="s">
        <v>37</v>
      </c>
    </row>
    <row r="14" spans="1:1" x14ac:dyDescent="0.15">
      <c r="A14" t="s">
        <v>38</v>
      </c>
    </row>
    <row r="15" spans="1:1" x14ac:dyDescent="0.15">
      <c r="A15" t="s">
        <v>39</v>
      </c>
    </row>
    <row r="16" spans="1:1" x14ac:dyDescent="0.15">
      <c r="A16" t="s">
        <v>40</v>
      </c>
    </row>
    <row r="17" spans="1:1" x14ac:dyDescent="0.15">
      <c r="A17" t="s">
        <v>41</v>
      </c>
    </row>
    <row r="18" spans="1:1" x14ac:dyDescent="0.15">
      <c r="A18" t="s">
        <v>42</v>
      </c>
    </row>
    <row r="19" spans="1:1" x14ac:dyDescent="0.15">
      <c r="A19" t="s">
        <v>43</v>
      </c>
    </row>
    <row r="20" spans="1:1" x14ac:dyDescent="0.15">
      <c r="A20" t="s">
        <v>44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C1F1-2F54-4A2D-9ABE-4064332048EB}">
  <dimension ref="A1:Y27"/>
  <sheetViews>
    <sheetView zoomScale="76" zoomScaleNormal="76" workbookViewId="0">
      <selection activeCell="E5" sqref="E5"/>
    </sheetView>
  </sheetViews>
  <sheetFormatPr defaultColWidth="9" defaultRowHeight="12" x14ac:dyDescent="0.15"/>
  <cols>
    <col min="1" max="1" width="4.5" style="4" customWidth="1"/>
    <col min="2" max="2" width="12.75" style="4" customWidth="1"/>
    <col min="3" max="3" width="16.625" style="4" customWidth="1"/>
    <col min="4" max="5" width="19.375" style="4" customWidth="1"/>
    <col min="6" max="6" width="16.125" style="4" customWidth="1"/>
    <col min="7" max="7" width="10.125" style="4" customWidth="1"/>
    <col min="8" max="13" width="9" style="4"/>
    <col min="14" max="14" width="14.375" style="4" customWidth="1"/>
    <col min="15" max="25" width="13.875" style="4" customWidth="1"/>
    <col min="26" max="16384" width="9" style="4"/>
  </cols>
  <sheetData>
    <row r="1" spans="1:25" ht="26.25" customHeight="1" x14ac:dyDescent="0.15"/>
    <row r="2" spans="1:25" ht="26.25" customHeight="1" x14ac:dyDescent="0.15">
      <c r="A2" s="8"/>
      <c r="B2" s="40" t="str">
        <f>Sheet1!C4</f>
        <v>提案者情報</v>
      </c>
      <c r="C2" s="41"/>
      <c r="D2" s="40" t="str">
        <f>Sheet1!C10</f>
        <v>基本情報</v>
      </c>
      <c r="E2" s="42"/>
      <c r="F2" s="42"/>
      <c r="G2" s="42"/>
      <c r="H2" s="42"/>
      <c r="I2" s="42"/>
      <c r="J2" s="42"/>
      <c r="K2" s="42"/>
      <c r="L2" s="42"/>
      <c r="M2" s="42"/>
      <c r="N2" s="41"/>
      <c r="O2" s="40" t="str">
        <f>Sheet1!C34</f>
        <v>企画提案サマリー</v>
      </c>
      <c r="P2" s="42"/>
      <c r="Q2" s="42"/>
      <c r="R2" s="42"/>
      <c r="S2" s="42"/>
      <c r="T2" s="42"/>
      <c r="U2" s="42"/>
      <c r="V2" s="42"/>
      <c r="W2" s="42"/>
      <c r="X2" s="42"/>
      <c r="Y2" s="41"/>
    </row>
    <row r="3" spans="1:25" s="5" customFormat="1" ht="69" customHeight="1" x14ac:dyDescent="0.15">
      <c r="A3" s="9"/>
      <c r="B3" s="9" t="str">
        <f>Sheet1!C5</f>
        <v>会社/機関/組織/学校名
※個人事業主の場合は個人名</v>
      </c>
      <c r="C3" s="9" t="str">
        <f>Sheet1!C7</f>
        <v>提案代表者名</v>
      </c>
      <c r="D3" s="9" t="str">
        <f>Sheet1!C12</f>
        <v>提案名</v>
      </c>
      <c r="E3" s="12" t="str">
        <f>Sheet1!C15</f>
        <v>トライアルのステージ　</v>
      </c>
      <c r="F3" s="9" t="e">
        <f>Sheet1!#REF!</f>
        <v>#REF!</v>
      </c>
      <c r="G3" s="37" t="str">
        <f>Sheet1!C20</f>
        <v>分野・課題キーワードの選択</v>
      </c>
      <c r="H3" s="38"/>
      <c r="I3" s="38"/>
      <c r="J3" s="38"/>
      <c r="K3" s="38"/>
      <c r="L3" s="38"/>
      <c r="M3" s="39"/>
      <c r="N3" s="9" t="str">
        <f>Sheet1!C29</f>
        <v>その他（独自に設定したテーマ）の記載</v>
      </c>
      <c r="O3" s="9" t="str">
        <f>Sheet1!C36</f>
        <v>◎提案の概要</v>
      </c>
      <c r="P3" s="9" t="str">
        <f>Sheet1!C39</f>
        <v>１　想像する未来社会と先端的技術等</v>
      </c>
      <c r="Q3" s="9" t="str">
        <f>Sheet1!C42</f>
        <v>２　新規性・先駆性</v>
      </c>
      <c r="R3" s="9" t="str">
        <f>Sheet1!C45</f>
        <v>３　製品・サービス等の開発のロードマップ</v>
      </c>
      <c r="S3" s="9" t="str">
        <f>Sheet1!C48</f>
        <v>４　つくば市で行いたいトライアルの詳細</v>
      </c>
      <c r="T3" s="9" t="str">
        <f>Sheet1!C51</f>
        <v>５　トライアルの成果目標</v>
      </c>
      <c r="U3" s="9" t="str">
        <f>Sheet1!C54</f>
        <v>６　今後の展開</v>
      </c>
      <c r="V3" s="9" t="str">
        <f>Sheet1!C57</f>
        <v>７　想定されるリスクと安全対策</v>
      </c>
      <c r="W3" s="9" t="str">
        <f>Sheet1!C60</f>
        <v>８　想定するマーケット（任意）</v>
      </c>
      <c r="X3" s="9" t="str">
        <f>Sheet1!C63</f>
        <v>９　市に求める支援等</v>
      </c>
      <c r="Y3" s="9" t="e">
        <f>Sheet1!#REF!</f>
        <v>#REF!</v>
      </c>
    </row>
    <row r="4" spans="1:25" s="7" customFormat="1" ht="107.25" customHeight="1" x14ac:dyDescent="0.15">
      <c r="A4" s="6"/>
      <c r="B4" s="6">
        <f>Sheet1!C6</f>
        <v>0</v>
      </c>
      <c r="C4" s="6">
        <f>Sheet1!C8</f>
        <v>0</v>
      </c>
      <c r="D4" s="6">
        <f>Sheet1!C13</f>
        <v>0</v>
      </c>
      <c r="E4" s="6" t="str">
        <f>Sheet1!C17</f>
        <v>▼以下から選択</v>
      </c>
      <c r="F4" s="6" t="e">
        <f>Sheet1!#REF!</f>
        <v>#REF!</v>
      </c>
      <c r="G4" s="6">
        <f>Sheet1!C21</f>
        <v>0</v>
      </c>
      <c r="H4" s="6">
        <f>Sheet1!C22</f>
        <v>0</v>
      </c>
      <c r="I4" s="6">
        <f>Sheet1!C23</f>
        <v>0</v>
      </c>
      <c r="J4" s="6">
        <f>Sheet1!C24</f>
        <v>0</v>
      </c>
      <c r="K4" s="6">
        <f>Sheet1!C25</f>
        <v>0</v>
      </c>
      <c r="L4" s="6">
        <f>Sheet1!C26</f>
        <v>0</v>
      </c>
      <c r="M4" s="6">
        <f>Sheet1!C27</f>
        <v>0</v>
      </c>
      <c r="N4" s="6">
        <f>Sheet1!C30</f>
        <v>0</v>
      </c>
      <c r="O4" s="6">
        <f>Sheet1!C37</f>
        <v>0</v>
      </c>
      <c r="P4" s="6">
        <f>Sheet1!C40</f>
        <v>0</v>
      </c>
      <c r="Q4" s="6">
        <f>Sheet1!C43</f>
        <v>0</v>
      </c>
      <c r="R4" s="6">
        <f>Sheet1!C46</f>
        <v>0</v>
      </c>
      <c r="S4" s="6">
        <f>Sheet1!C49</f>
        <v>0</v>
      </c>
      <c r="T4" s="6">
        <f>Sheet1!C52</f>
        <v>0</v>
      </c>
      <c r="U4" s="6">
        <f>Sheet1!C55</f>
        <v>0</v>
      </c>
      <c r="V4" s="6">
        <f>Sheet1!C58</f>
        <v>0</v>
      </c>
      <c r="W4" s="6">
        <f>Sheet1!C61</f>
        <v>0</v>
      </c>
      <c r="X4" s="6">
        <f>Sheet1!C64</f>
        <v>0</v>
      </c>
      <c r="Y4" s="6" t="e">
        <f>Sheet1!#REF!</f>
        <v>#REF!</v>
      </c>
    </row>
    <row r="5" spans="1:25" ht="24.95" customHeight="1" x14ac:dyDescent="0.15"/>
    <row r="6" spans="1:25" ht="24.95" customHeight="1" x14ac:dyDescent="0.15"/>
    <row r="7" spans="1:25" ht="24.95" customHeight="1" x14ac:dyDescent="0.15"/>
    <row r="8" spans="1:25" ht="24.95" customHeight="1" x14ac:dyDescent="0.15"/>
    <row r="9" spans="1:25" ht="24.95" customHeight="1" x14ac:dyDescent="0.15"/>
    <row r="10" spans="1:25" ht="24.95" customHeight="1" x14ac:dyDescent="0.15"/>
    <row r="11" spans="1:25" ht="24.95" customHeight="1" x14ac:dyDescent="0.15"/>
    <row r="12" spans="1:25" ht="24.95" customHeight="1" x14ac:dyDescent="0.15"/>
    <row r="13" spans="1:25" ht="24.95" customHeight="1" x14ac:dyDescent="0.15"/>
    <row r="14" spans="1:25" ht="24.95" customHeight="1" x14ac:dyDescent="0.15"/>
    <row r="15" spans="1:25" ht="24.95" customHeight="1" x14ac:dyDescent="0.15"/>
    <row r="16" spans="1:25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</sheetData>
  <mergeCells count="4">
    <mergeCell ref="G3:M3"/>
    <mergeCell ref="B2:C2"/>
    <mergeCell ref="D2:N2"/>
    <mergeCell ref="O2:Y2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BB18-A99D-4F67-A9EE-CB42DDC3BAD6}">
  <dimension ref="B1:D25"/>
  <sheetViews>
    <sheetView zoomScale="76" zoomScaleNormal="76" workbookViewId="0">
      <selection activeCell="G7" sqref="G7"/>
    </sheetView>
  </sheetViews>
  <sheetFormatPr defaultColWidth="9" defaultRowHeight="12" x14ac:dyDescent="0.15"/>
  <cols>
    <col min="1" max="1" width="4.5" style="7" customWidth="1"/>
    <col min="2" max="2" width="12.75" style="7" customWidth="1"/>
    <col min="3" max="3" width="21.875" style="7" customWidth="1"/>
    <col min="4" max="4" width="58.25" style="7" customWidth="1"/>
    <col min="5" max="5" width="16.125" style="7" customWidth="1"/>
    <col min="6" max="6" width="10.125" style="7" customWidth="1"/>
    <col min="7" max="12" width="9" style="7"/>
    <col min="13" max="13" width="14.375" style="7" customWidth="1"/>
    <col min="14" max="24" width="13.875" style="7" customWidth="1"/>
    <col min="25" max="16384" width="9" style="7"/>
  </cols>
  <sheetData>
    <row r="1" spans="2:4" ht="24.95" customHeight="1" x14ac:dyDescent="0.15"/>
    <row r="2" spans="2:4" ht="30" customHeight="1" x14ac:dyDescent="0.15">
      <c r="B2" s="44" t="str">
        <f>Sheet1!C4</f>
        <v>提案者情報</v>
      </c>
      <c r="C2" s="10" t="str">
        <f>Sheet1!C5</f>
        <v>会社/機関/組織/学校名
※個人事業主の場合は個人名</v>
      </c>
      <c r="D2" s="6">
        <f>Sheet1!C6</f>
        <v>0</v>
      </c>
    </row>
    <row r="3" spans="2:4" ht="30" customHeight="1" x14ac:dyDescent="0.15">
      <c r="B3" s="44"/>
      <c r="C3" s="10" t="str">
        <f>Sheet1!C7</f>
        <v>提案代表者名</v>
      </c>
      <c r="D3" s="6">
        <f>Sheet1!C8</f>
        <v>0</v>
      </c>
    </row>
    <row r="4" spans="2:4" ht="30" customHeight="1" x14ac:dyDescent="0.15">
      <c r="B4" s="44" t="str">
        <f>Sheet1!C10</f>
        <v>基本情報</v>
      </c>
      <c r="C4" s="10" t="str">
        <f>Sheet1!C12</f>
        <v>提案名</v>
      </c>
      <c r="D4" s="6">
        <f>Sheet1!C13</f>
        <v>0</v>
      </c>
    </row>
    <row r="5" spans="2:4" ht="30" customHeight="1" x14ac:dyDescent="0.15">
      <c r="B5" s="44"/>
      <c r="C5" s="11" t="str">
        <f>Sheet1!C15</f>
        <v>トライアルのステージ　</v>
      </c>
      <c r="D5" s="6" t="str">
        <f>Sheet1!C17</f>
        <v>▼以下から選択</v>
      </c>
    </row>
    <row r="6" spans="2:4" ht="30" customHeight="1" x14ac:dyDescent="0.15">
      <c r="B6" s="44"/>
      <c r="C6" s="10" t="e">
        <f>Sheet1!#REF!</f>
        <v>#REF!</v>
      </c>
      <c r="D6" s="6" t="e">
        <f>Sheet1!#REF!</f>
        <v>#REF!</v>
      </c>
    </row>
    <row r="7" spans="2:4" ht="30" customHeight="1" x14ac:dyDescent="0.15">
      <c r="B7" s="44"/>
      <c r="C7" s="43" t="str">
        <f>Sheet1!C20</f>
        <v>分野・課題キーワードの選択</v>
      </c>
      <c r="D7" s="6">
        <f>Sheet1!C21</f>
        <v>0</v>
      </c>
    </row>
    <row r="8" spans="2:4" ht="30" customHeight="1" x14ac:dyDescent="0.15">
      <c r="B8" s="44"/>
      <c r="C8" s="43"/>
      <c r="D8" s="6">
        <f>Sheet1!C22</f>
        <v>0</v>
      </c>
    </row>
    <row r="9" spans="2:4" ht="30" customHeight="1" x14ac:dyDescent="0.15">
      <c r="B9" s="44"/>
      <c r="C9" s="43"/>
      <c r="D9" s="6">
        <f>Sheet1!C23</f>
        <v>0</v>
      </c>
    </row>
    <row r="10" spans="2:4" ht="30" customHeight="1" x14ac:dyDescent="0.15">
      <c r="B10" s="44"/>
      <c r="C10" s="43"/>
      <c r="D10" s="6">
        <f>Sheet1!C24</f>
        <v>0</v>
      </c>
    </row>
    <row r="11" spans="2:4" ht="30" customHeight="1" x14ac:dyDescent="0.15">
      <c r="B11" s="44"/>
      <c r="C11" s="43"/>
      <c r="D11" s="6">
        <f>Sheet1!C25</f>
        <v>0</v>
      </c>
    </row>
    <row r="12" spans="2:4" ht="30" customHeight="1" x14ac:dyDescent="0.15">
      <c r="B12" s="44"/>
      <c r="C12" s="43"/>
      <c r="D12" s="6">
        <f>Sheet1!C26</f>
        <v>0</v>
      </c>
    </row>
    <row r="13" spans="2:4" ht="30" customHeight="1" x14ac:dyDescent="0.15">
      <c r="B13" s="44"/>
      <c r="C13" s="43"/>
      <c r="D13" s="6">
        <f>Sheet1!C27</f>
        <v>0</v>
      </c>
    </row>
    <row r="14" spans="2:4" ht="44.25" customHeight="1" x14ac:dyDescent="0.15">
      <c r="B14" s="44"/>
      <c r="C14" s="10" t="str">
        <f>Sheet1!C29</f>
        <v>その他（独自に設定したテーマ）の記載</v>
      </c>
      <c r="D14" s="6">
        <f>Sheet1!C30</f>
        <v>0</v>
      </c>
    </row>
    <row r="15" spans="2:4" ht="80.099999999999994" customHeight="1" x14ac:dyDescent="0.15">
      <c r="B15" s="43" t="str">
        <f>Sheet1!C34</f>
        <v>企画提案サマリー</v>
      </c>
      <c r="C15" s="10" t="str">
        <f>Sheet1!C36</f>
        <v>◎提案の概要</v>
      </c>
      <c r="D15" s="6">
        <f>Sheet1!C37</f>
        <v>0</v>
      </c>
    </row>
    <row r="16" spans="2:4" ht="80.099999999999994" customHeight="1" x14ac:dyDescent="0.15">
      <c r="B16" s="43"/>
      <c r="C16" s="10" t="str">
        <f>Sheet1!C39</f>
        <v>１　想像する未来社会と先端的技術等</v>
      </c>
      <c r="D16" s="6">
        <f>Sheet1!C40</f>
        <v>0</v>
      </c>
    </row>
    <row r="17" spans="2:4" ht="80.099999999999994" customHeight="1" x14ac:dyDescent="0.15">
      <c r="B17" s="43"/>
      <c r="C17" s="10" t="str">
        <f>Sheet1!C42</f>
        <v>２　新規性・先駆性</v>
      </c>
      <c r="D17" s="6">
        <f>Sheet1!C43</f>
        <v>0</v>
      </c>
    </row>
    <row r="18" spans="2:4" ht="80.099999999999994" customHeight="1" x14ac:dyDescent="0.15">
      <c r="B18" s="43"/>
      <c r="C18" s="10" t="str">
        <f>Sheet1!C45</f>
        <v>３　製品・サービス等の開発のロードマップ</v>
      </c>
      <c r="D18" s="6">
        <f>Sheet1!C46</f>
        <v>0</v>
      </c>
    </row>
    <row r="19" spans="2:4" ht="80.099999999999994" customHeight="1" x14ac:dyDescent="0.15">
      <c r="B19" s="43"/>
      <c r="C19" s="10" t="str">
        <f>Sheet1!C48</f>
        <v>４　つくば市で行いたいトライアルの詳細</v>
      </c>
      <c r="D19" s="6">
        <f>Sheet1!C49</f>
        <v>0</v>
      </c>
    </row>
    <row r="20" spans="2:4" ht="80.099999999999994" customHeight="1" x14ac:dyDescent="0.15">
      <c r="B20" s="43"/>
      <c r="C20" s="10" t="str">
        <f>Sheet1!C51</f>
        <v>５　トライアルの成果目標</v>
      </c>
      <c r="D20" s="6">
        <f>Sheet1!C52</f>
        <v>0</v>
      </c>
    </row>
    <row r="21" spans="2:4" ht="80.099999999999994" customHeight="1" x14ac:dyDescent="0.15">
      <c r="B21" s="43"/>
      <c r="C21" s="10" t="str">
        <f>Sheet1!C54</f>
        <v>６　今後の展開</v>
      </c>
      <c r="D21" s="6">
        <f>Sheet1!C55</f>
        <v>0</v>
      </c>
    </row>
    <row r="22" spans="2:4" ht="80.099999999999994" customHeight="1" x14ac:dyDescent="0.15">
      <c r="B22" s="43"/>
      <c r="C22" s="10" t="str">
        <f>Sheet1!C57</f>
        <v>７　想定されるリスクと安全対策</v>
      </c>
      <c r="D22" s="6">
        <f>Sheet1!C58</f>
        <v>0</v>
      </c>
    </row>
    <row r="23" spans="2:4" ht="80.099999999999994" customHeight="1" x14ac:dyDescent="0.15">
      <c r="B23" s="43"/>
      <c r="C23" s="10" t="str">
        <f>Sheet1!C60</f>
        <v>８　想定するマーケット（任意）</v>
      </c>
      <c r="D23" s="6">
        <f>Sheet1!C61</f>
        <v>0</v>
      </c>
    </row>
    <row r="24" spans="2:4" ht="80.099999999999994" customHeight="1" x14ac:dyDescent="0.15">
      <c r="B24" s="43"/>
      <c r="C24" s="10" t="str">
        <f>Sheet1!C63</f>
        <v>９　市に求める支援等</v>
      </c>
      <c r="D24" s="6">
        <f>Sheet1!C64</f>
        <v>0</v>
      </c>
    </row>
    <row r="25" spans="2:4" ht="80.099999999999994" customHeight="1" x14ac:dyDescent="0.15">
      <c r="B25" s="43"/>
      <c r="C25" s="10" t="e">
        <f>Sheet1!#REF!</f>
        <v>#REF!</v>
      </c>
      <c r="D25" s="6" t="e">
        <f>Sheet1!#REF!</f>
        <v>#REF!</v>
      </c>
    </row>
  </sheetData>
  <mergeCells count="4">
    <mergeCell ref="B15:B25"/>
    <mergeCell ref="B2:B3"/>
    <mergeCell ref="B4:B14"/>
    <mergeCell ref="C7:C1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分野・キーワードリスト</vt:lpstr>
      <vt:lpstr>集計用横</vt:lpstr>
      <vt:lpstr>集計用縦</vt:lpstr>
      <vt:lpstr>①テーマ・課題設定部門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2022-05-12T02:27:47Z</dcterms:created>
  <dcterms:modified xsi:type="dcterms:W3CDTF">2024-04-09T01:40:01Z</dcterms:modified>
</cp:coreProperties>
</file>