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 filterPrivacy="1" showInkAnnotation="0" defaultThemeVersion="124226"/>
  <xr:revisionPtr revIDLastSave="0" documentId="13_ncr:1_{803F5EAC-F2E3-478D-80AC-5380D6CDDF42}" xr6:coauthVersionLast="36" xr6:coauthVersionMax="36" xr10:uidLastSave="{00000000-0000-0000-0000-000000000000}"/>
  <bookViews>
    <workbookView xWindow="2310" yWindow="2310" windowWidth="17280" windowHeight="8970" xr2:uid="{00000000-000D-0000-FFFF-FFFF00000000}"/>
  </bookViews>
  <sheets>
    <sheet name="イベント情報(並替) " sheetId="15" r:id="rId1"/>
    <sheet name="BiVI" sheetId="7" state="hidden" r:id="rId2"/>
  </sheets>
  <definedNames>
    <definedName name="_xlnm._FilterDatabase" localSheetId="1" hidden="1">BiVI!$4:$4</definedName>
    <definedName name="_xlnm._FilterDatabase" localSheetId="0" hidden="1">'イベント情報(並替) '!$A$3:$H$3</definedName>
    <definedName name="_xlnm.Print_Area" localSheetId="1">BiVI!$A$1:$G$13</definedName>
    <definedName name="_xlnm.Print_Titles" localSheetId="1">BiVI!$4:$4</definedName>
    <definedName name="_xlnm.Print_Titles" localSheetId="0">'イベント情報(並替) '!$3:$3</definedName>
  </definedNames>
  <calcPr calcId="191029"/>
</workbook>
</file>

<file path=xl/calcChain.xml><?xml version="1.0" encoding="utf-8"?>
<calcChain xmlns="http://schemas.openxmlformats.org/spreadsheetml/2006/main">
  <c r="J5" i="7" l="1"/>
  <c r="J6" i="7"/>
  <c r="J7" i="7"/>
  <c r="J8" i="7"/>
  <c r="J9" i="7"/>
  <c r="J10" i="7"/>
  <c r="J11" i="7"/>
  <c r="J12" i="7"/>
  <c r="J13" i="7"/>
</calcChain>
</file>

<file path=xl/sharedStrings.xml><?xml version="1.0" encoding="utf-8"?>
<sst xmlns="http://schemas.openxmlformats.org/spreadsheetml/2006/main" count="230" uniqueCount="176">
  <si>
    <t>イベント等の名称</t>
    <rPh sb="4" eb="5">
      <t>ナド</t>
    </rPh>
    <rPh sb="6" eb="8">
      <t>メイショウ</t>
    </rPh>
    <phoneticPr fontId="2"/>
  </si>
  <si>
    <t>※イベントの追加・訂正は，赤字でお願いします（削除の場合は取り消し線）</t>
    <rPh sb="6" eb="8">
      <t>ツイカ</t>
    </rPh>
    <rPh sb="9" eb="11">
      <t>テイセイ</t>
    </rPh>
    <rPh sb="13" eb="15">
      <t>アカジ</t>
    </rPh>
    <rPh sb="17" eb="18">
      <t>ネガ</t>
    </rPh>
    <rPh sb="23" eb="25">
      <t>サクジョ</t>
    </rPh>
    <rPh sb="26" eb="28">
      <t>バアイ</t>
    </rPh>
    <rPh sb="29" eb="30">
      <t>ト</t>
    </rPh>
    <rPh sb="31" eb="32">
      <t>ケ</t>
    </rPh>
    <rPh sb="33" eb="34">
      <t>セン</t>
    </rPh>
    <phoneticPr fontId="2"/>
  </si>
  <si>
    <t>ＴＥＬ</t>
    <phoneticPr fontId="2"/>
  </si>
  <si>
    <t>問い合わせ先</t>
    <rPh sb="0" eb="6">
      <t>ト</t>
    </rPh>
    <phoneticPr fontId="2"/>
  </si>
  <si>
    <t>場所</t>
    <rPh sb="0" eb="2">
      <t>バショ</t>
    </rPh>
    <phoneticPr fontId="2"/>
  </si>
  <si>
    <t>実施日</t>
    <rPh sb="0" eb="2">
      <t>ジッシ</t>
    </rPh>
    <rPh sb="2" eb="3">
      <t>ビ</t>
    </rPh>
    <phoneticPr fontId="2"/>
  </si>
  <si>
    <t>029-858-1100</t>
    <phoneticPr fontId="2"/>
  </si>
  <si>
    <t>つくばエキスポセンター</t>
  </si>
  <si>
    <t>13時30分～15時30分</t>
    <rPh sb="2" eb="3">
      <t>ジ</t>
    </rPh>
    <rPh sb="5" eb="6">
      <t>フン</t>
    </rPh>
    <rPh sb="9" eb="10">
      <t>ジ</t>
    </rPh>
    <rPh sb="12" eb="13">
      <t>フン</t>
    </rPh>
    <phoneticPr fontId="1"/>
  </si>
  <si>
    <t>13時30分～17時</t>
    <rPh sb="2" eb="3">
      <t>ジ</t>
    </rPh>
    <rPh sb="5" eb="6">
      <t>フン</t>
    </rPh>
    <rPh sb="9" eb="10">
      <t>ジ</t>
    </rPh>
    <phoneticPr fontId="1"/>
  </si>
  <si>
    <t>公益財団法人筑波メディカルセンター
筑波メディカルセンター病院</t>
    <rPh sb="0" eb="2">
      <t>コウエキ</t>
    </rPh>
    <rPh sb="2" eb="4">
      <t>ザイダン</t>
    </rPh>
    <rPh sb="4" eb="6">
      <t>ホウジン</t>
    </rPh>
    <rPh sb="6" eb="8">
      <t>ツクバ</t>
    </rPh>
    <rPh sb="18" eb="20">
      <t>ツクバ</t>
    </rPh>
    <rPh sb="29" eb="31">
      <t>ビョウイン</t>
    </rPh>
    <phoneticPr fontId="1"/>
  </si>
  <si>
    <t>保健福祉部健康増進課</t>
    <rPh sb="0" eb="2">
      <t>ホケン</t>
    </rPh>
    <rPh sb="2" eb="4">
      <t>フクシ</t>
    </rPh>
    <rPh sb="4" eb="5">
      <t>ブ</t>
    </rPh>
    <rPh sb="5" eb="7">
      <t>ケンコウ</t>
    </rPh>
    <rPh sb="7" eb="9">
      <t>ゾウシン</t>
    </rPh>
    <rPh sb="9" eb="10">
      <t>カ</t>
    </rPh>
    <phoneticPr fontId="1"/>
  </si>
  <si>
    <t>つくばテーブルゲーム交流協会</t>
    <rPh sb="10" eb="12">
      <t>コウリュウ</t>
    </rPh>
    <rPh sb="12" eb="14">
      <t>キョウカイ</t>
    </rPh>
    <phoneticPr fontId="1"/>
  </si>
  <si>
    <t>地域包括支援課</t>
    <rPh sb="0" eb="2">
      <t>チイキ</t>
    </rPh>
    <rPh sb="2" eb="4">
      <t>ホウカツ</t>
    </rPh>
    <rPh sb="4" eb="6">
      <t>シエン</t>
    </rPh>
    <rPh sb="6" eb="7">
      <t>カ</t>
    </rPh>
    <phoneticPr fontId="1"/>
  </si>
  <si>
    <t>筑波大学T-ACT推進室</t>
    <rPh sb="0" eb="2">
      <t>ツクバ</t>
    </rPh>
    <rPh sb="2" eb="4">
      <t>ダイガク</t>
    </rPh>
    <rPh sb="9" eb="12">
      <t>スイシンシツ</t>
    </rPh>
    <phoneticPr fontId="1"/>
  </si>
  <si>
    <t>BiViつくば2階交流サロン</t>
  </si>
  <si>
    <t>親子で科学実験工作
11時～12時30分</t>
    <rPh sb="0" eb="2">
      <t>オヤコ</t>
    </rPh>
    <rPh sb="3" eb="5">
      <t>カガク</t>
    </rPh>
    <rPh sb="5" eb="7">
      <t>ジッケン</t>
    </rPh>
    <rPh sb="7" eb="9">
      <t>コウサク</t>
    </rPh>
    <phoneticPr fontId="1"/>
  </si>
  <si>
    <t>8月4日、18日、9月15日</t>
    <phoneticPr fontId="1"/>
  </si>
  <si>
    <t>筑波山地域ジオカフェ
18時30分～20時</t>
    <phoneticPr fontId="2"/>
  </si>
  <si>
    <t>9月19日、10月17日、11月28日、12月19日</t>
    <phoneticPr fontId="2"/>
  </si>
  <si>
    <t>Tsukuba Thursday Gathering
19時～20時</t>
    <phoneticPr fontId="1"/>
  </si>
  <si>
    <t>8月23日、9月13日、10月18日、11月15日、12月20日、1月17日、2月21日、3月14日</t>
    <rPh sb="1" eb="2">
      <t>ツキ</t>
    </rPh>
    <rPh sb="40" eb="41">
      <t>ガツ</t>
    </rPh>
    <phoneticPr fontId="1"/>
  </si>
  <si>
    <t>ジオキッズゼミナール
14時～16時50分</t>
    <phoneticPr fontId="1"/>
  </si>
  <si>
    <t>10月6日、11月10日、12月8日</t>
    <phoneticPr fontId="1"/>
  </si>
  <si>
    <t>未来の医療人へ　つくば メディカル塾
～医療人の技(わざ)を体験～</t>
    <phoneticPr fontId="1"/>
  </si>
  <si>
    <t>平成30年度上半期つくばアクションプロジェクト活動報告会</t>
    <phoneticPr fontId="1"/>
  </si>
  <si>
    <t>つくば市認知症カフェ</t>
    <phoneticPr fontId="1"/>
  </si>
  <si>
    <t>つくば駅前ゲーム会
10時30分～20時30分</t>
    <rPh sb="3" eb="5">
      <t>エキマエ</t>
    </rPh>
    <rPh sb="8" eb="9">
      <t>カイ</t>
    </rPh>
    <phoneticPr fontId="1"/>
  </si>
  <si>
    <t>7月28日、8月11日、9月29日</t>
    <phoneticPr fontId="2"/>
  </si>
  <si>
    <t>BiVi駅前健康交流サロン
13時30分～15時（入場は14時30分まで）</t>
    <rPh sb="4" eb="6">
      <t>エキマエ</t>
    </rPh>
    <rPh sb="6" eb="8">
      <t>ケンコウ</t>
    </rPh>
    <rPh sb="8" eb="10">
      <t>コウリュウ</t>
    </rPh>
    <phoneticPr fontId="1"/>
  </si>
  <si>
    <t>029-883-1358</t>
    <phoneticPr fontId="2"/>
  </si>
  <si>
    <t>029-883-1111</t>
    <phoneticPr fontId="2"/>
  </si>
  <si>
    <t>029-851-3511</t>
    <phoneticPr fontId="2"/>
  </si>
  <si>
    <t>029-853-2269</t>
    <phoneticPr fontId="2"/>
  </si>
  <si>
    <t>029-883-1134</t>
    <phoneticPr fontId="2"/>
  </si>
  <si>
    <t>029-864-5073</t>
    <phoneticPr fontId="2"/>
  </si>
  <si>
    <t>tablegame.tsukuba
@gmail.com</t>
    <phoneticPr fontId="1"/>
  </si>
  <si>
    <r>
      <t xml:space="preserve">18時30分～20時
</t>
    </r>
    <r>
      <rPr>
        <sz val="12"/>
        <rFont val="MS Pゴシック"/>
        <family val="3"/>
        <charset val="128"/>
      </rPr>
      <t>※イノベーションプラザで開催</t>
    </r>
    <rPh sb="2" eb="3">
      <t>ジ</t>
    </rPh>
    <rPh sb="5" eb="6">
      <t>フン</t>
    </rPh>
    <rPh sb="9" eb="10">
      <t>ジ</t>
    </rPh>
    <rPh sb="23" eb="25">
      <t>カイサイ</t>
    </rPh>
    <phoneticPr fontId="1"/>
  </si>
  <si>
    <t>ジオパーク室</t>
    <rPh sb="5" eb="6">
      <t>シツ</t>
    </rPh>
    <phoneticPr fontId="1"/>
  </si>
  <si>
    <t>スタートアップ推進室</t>
    <rPh sb="7" eb="10">
      <t>スイシンシツ</t>
    </rPh>
    <phoneticPr fontId="1"/>
  </si>
  <si>
    <r>
      <t>8月31日、9月28日、10月26日、</t>
    </r>
    <r>
      <rPr>
        <sz val="12"/>
        <rFont val="MS Pゴシック"/>
        <family val="3"/>
        <charset val="128"/>
      </rPr>
      <t>11月30日</t>
    </r>
    <r>
      <rPr>
        <sz val="12"/>
        <color indexed="10"/>
        <rFont val="MS Pゴシック"/>
        <family val="3"/>
        <charset val="128"/>
      </rPr>
      <t>、</t>
    </r>
    <r>
      <rPr>
        <sz val="12"/>
        <rFont val="MS Pゴシック"/>
        <family val="3"/>
        <charset val="128"/>
      </rPr>
      <t>12月21日、1月25日、2月22日、3月22日</t>
    </r>
    <phoneticPr fontId="1"/>
  </si>
  <si>
    <t>つくば市イベント情報（H30年９月・10月）</t>
    <rPh sb="8" eb="10">
      <t>ジョウホウ</t>
    </rPh>
    <rPh sb="14" eb="15">
      <t>ネン</t>
    </rPh>
    <rPh sb="16" eb="17">
      <t>ツキ</t>
    </rPh>
    <phoneticPr fontId="2"/>
  </si>
  <si>
    <t>電話番号等</t>
    <rPh sb="0" eb="4">
      <t>デンワバンゴウ</t>
    </rPh>
    <rPh sb="4" eb="5">
      <t>ナド</t>
    </rPh>
    <phoneticPr fontId="2"/>
  </si>
  <si>
    <t>実施日初日</t>
    <rPh sb="0" eb="2">
      <t>ジッシ</t>
    </rPh>
    <rPh sb="2" eb="3">
      <t>ビ</t>
    </rPh>
    <rPh sb="3" eb="5">
      <t>ショニチ</t>
    </rPh>
    <phoneticPr fontId="2"/>
  </si>
  <si>
    <t>水夜サイエンスカフェ　～市内研究機関のコラボ企画サイエンスカフェ2024～</t>
  </si>
  <si>
    <t>つくばサイエンスツアーオフィス（一財）茨城県科学技術振興財団</t>
  </si>
  <si>
    <t>029-863-6868</t>
  </si>
  <si>
    <t>ARIHHP Human High Performance Forum 2025</t>
  </si>
  <si>
    <t>2/28-3/1</t>
    <phoneticPr fontId="21"/>
  </si>
  <si>
    <t>1/7-3/2</t>
    <phoneticPr fontId="21"/>
  </si>
  <si>
    <t>筑波大学 総合研究棟D116公開講義室・ギャラリー</t>
  </si>
  <si>
    <t>産総研 地質標本館</t>
  </si>
  <si>
    <t>co-en（つくばセンタービル1F）</t>
    <phoneticPr fontId="21"/>
  </si>
  <si>
    <t>ARIHHPプロジェクト推進室</t>
  </si>
  <si>
    <t>029-853-6325</t>
  </si>
  <si>
    <t>029-861-3750</t>
  </si>
  <si>
    <t>つくば市イベント情報（2025年3～4月）</t>
    <rPh sb="8" eb="10">
      <t>ジョウホウ</t>
    </rPh>
    <rPh sb="15" eb="16">
      <t>ネン</t>
    </rPh>
    <phoneticPr fontId="2"/>
  </si>
  <si>
    <t>3/18-6/22</t>
    <phoneticPr fontId="21"/>
  </si>
  <si>
    <t>3/15-5/11</t>
    <phoneticPr fontId="21"/>
  </si>
  <si>
    <t>1/15-3/2</t>
    <phoneticPr fontId="21"/>
  </si>
  <si>
    <t>地質標本館</t>
  </si>
  <si>
    <t>地図と測量の科学館</t>
  </si>
  <si>
    <t>つくばエキスポセンター 2階 多目的ホール 他</t>
  </si>
  <si>
    <t>筑波大学総務部総務課</t>
  </si>
  <si>
    <t>029-853-2052</t>
    <phoneticPr fontId="21"/>
  </si>
  <si>
    <t>029-861-3750</t>
    <phoneticPr fontId="21"/>
  </si>
  <si>
    <t>029-864-1872</t>
    <phoneticPr fontId="21"/>
  </si>
  <si>
    <t>029-858-1100</t>
    <phoneticPr fontId="21"/>
  </si>
  <si>
    <t xml:space="preserve">  2025年2月17日現在</t>
    <rPh sb="6" eb="7">
      <t>ネン</t>
    </rPh>
    <rPh sb="8" eb="9">
      <t>ガツ</t>
    </rPh>
    <rPh sb="11" eb="12">
      <t>ニチ</t>
    </rPh>
    <rPh sb="12" eb="13">
      <t>ザイ</t>
    </rPh>
    <phoneticPr fontId="2"/>
  </si>
  <si>
    <t>第52回筑波山梅まつり</t>
  </si>
  <si>
    <t>若さをつくるキッチン</t>
  </si>
  <si>
    <t>つくばスーパーサイエンスデイ</t>
  </si>
  <si>
    <t>箏×ピアノ×ジャズ
LEO with 林正樹
スペシャル・コンサート</t>
  </si>
  <si>
    <t>おはなし会</t>
  </si>
  <si>
    <t>つくばウォークの日イベントウォーク
（研究学園オリジナルコース）</t>
  </si>
  <si>
    <t>運動習慣始めませんか
in　カスミ大穂店</t>
  </si>
  <si>
    <t>世良公則 アコースティック
ソロライブ　迸る
-生きるチカラが此処にある-</t>
  </si>
  <si>
    <t>IBARAKI　GAMING　DAY</t>
  </si>
  <si>
    <t>有機冬にんじん
収穫体験イベント</t>
  </si>
  <si>
    <t>イオンモールつくばで体操しよう</t>
  </si>
  <si>
    <t>健康栄養サロン</t>
  </si>
  <si>
    <t>ファーストブック講座</t>
  </si>
  <si>
    <t>第76回筑波山ガマまつり
-筑波山がまレース-</t>
  </si>
  <si>
    <t>つくばR8シンポジウム2025</t>
  </si>
  <si>
    <t>カスミ学園店で体操しよう</t>
  </si>
  <si>
    <t>おはなしぶんぶん
（乳幼児向けおはなし会）</t>
  </si>
  <si>
    <t>ウエルカフェ栄養サロン</t>
  </si>
  <si>
    <t>0円マーケット くるくるひろば＠つくば</t>
  </si>
  <si>
    <t>カスミ大穂店で健康体操</t>
  </si>
  <si>
    <t>12/4-3/5毎週水曜日
19:00-20:00</t>
  </si>
  <si>
    <t>3/18
10:15-13:00(受付10:00-)</t>
  </si>
  <si>
    <t>3/1
11:00-17:00</t>
  </si>
  <si>
    <t>3/1
14:00開演（13:30開場）</t>
  </si>
  <si>
    <t>3/1.8.15.22.29
4/5.12.19.26.27
15:00-15:15.15:30-15:45</t>
  </si>
  <si>
    <t>3/2
受付9:00-9:15
出発9:30</t>
  </si>
  <si>
    <t>3/5
10:00-11:00</t>
  </si>
  <si>
    <t>3/8
16:00開演（15:30開場）</t>
  </si>
  <si>
    <t>3/8
11:00-18:00</t>
  </si>
  <si>
    <t>3/8
10:00-11:30</t>
  </si>
  <si>
    <t>①3/11
②4/16
14:00-15:00</t>
  </si>
  <si>
    <t>3/14
測定会10:00-11:45
栄養講話10:20/11:00</t>
  </si>
  <si>
    <t>3/15
13:30-15:00</t>
  </si>
  <si>
    <t>3/16.22
10:30-11:30.
14:00-15:00</t>
  </si>
  <si>
    <t>3/16
11:00-15:00</t>
  </si>
  <si>
    <t>3/16
10:00-13:30</t>
  </si>
  <si>
    <t>3/16
13:00-16:00</t>
  </si>
  <si>
    <t>①3/18
②4/22
14:00-15:00</t>
  </si>
  <si>
    <t>3/21.27
4/18.24
10:30-10:50.11:00-11:20</t>
  </si>
  <si>
    <t>3/30
10:00-11:00</t>
  </si>
  <si>
    <t>4/5 13:00-16:00</t>
  </si>
  <si>
    <t>4/19
10:00-13:00</t>
  </si>
  <si>
    <t>4/25
15:00-22:00
4/26-5/5
12:00-22:00
5/6
12:00-20:00</t>
  </si>
  <si>
    <t>4/26
13:30-15:00</t>
  </si>
  <si>
    <t>4/29
10:00-13:30</t>
  </si>
  <si>
    <t>4/30
10:00-11:00</t>
  </si>
  <si>
    <t>3/1</t>
  </si>
  <si>
    <t>3/21</t>
  </si>
  <si>
    <t>筑波山梅林</t>
  </si>
  <si>
    <t>小野川交流センター</t>
  </si>
  <si>
    <t>イーアスつくば2階イーアスホールABC</t>
  </si>
  <si>
    <t>ノバホール</t>
  </si>
  <si>
    <t>つくば市立中央図書館</t>
  </si>
  <si>
    <t>つくば市役所周辺
市役所芝生広場集合</t>
  </si>
  <si>
    <t>カスミ大穂店東側スペース</t>
  </si>
  <si>
    <t>つくばカピオ</t>
  </si>
  <si>
    <t>株式会社ベルファーム</t>
  </si>
  <si>
    <t>イオンモールつくば　3階イオンホール</t>
  </si>
  <si>
    <t>BLANDEつくば並木店</t>
  </si>
  <si>
    <t>つくば美術館2階アルスホール</t>
  </si>
  <si>
    <t>筑波山門前通り</t>
  </si>
  <si>
    <t>サイクルパークつくば</t>
  </si>
  <si>
    <t>つくば市役所コミュニティ棟1階会議室1.2.3</t>
  </si>
  <si>
    <t>カスミ学園店2階イートインコーナー</t>
  </si>
  <si>
    <t>ウエルシアつくば小茎店</t>
  </si>
  <si>
    <t>つくばセンター広場</t>
  </si>
  <si>
    <t>カスミ大穂店イートインコーナー</t>
  </si>
  <si>
    <t>観光推進課</t>
  </si>
  <si>
    <t>健康増進課</t>
  </si>
  <si>
    <t>科学技術戦略課</t>
  </si>
  <si>
    <t>つくば文化振興財団</t>
  </si>
  <si>
    <t>中央図書館</t>
  </si>
  <si>
    <t>健康増進施設いきいきプラザ</t>
  </si>
  <si>
    <t>IBARAKIGAMINGDAY事務局</t>
  </si>
  <si>
    <t>農業政策課</t>
  </si>
  <si>
    <t>つくば美術館</t>
  </si>
  <si>
    <t>サイクルコミュニティ推進室</t>
  </si>
  <si>
    <t>周辺市街地振興課</t>
  </si>
  <si>
    <t>「イースターの喜びをつくばで広げたい」の会</t>
  </si>
  <si>
    <t>くるくるひろば</t>
  </si>
  <si>
    <t>プレミアムビールとうまいもの祭り実行委員会</t>
  </si>
  <si>
    <t>029-883-1111</t>
  </si>
  <si>
    <t>029-856-7007</t>
  </si>
  <si>
    <t>029-856-4311</t>
  </si>
  <si>
    <t>029-864-5089</t>
  </si>
  <si>
    <t>029-864-5073</t>
  </si>
  <si>
    <t>ibaraki_gaming_day@mainichi.co.jp</t>
  </si>
  <si>
    <t>029-856-3711</t>
  </si>
  <si>
    <t>029-869-8333</t>
  </si>
  <si>
    <t>wsf.wjourney@gmail.com</t>
  </si>
  <si>
    <t>komoneko@gmail.com</t>
  </si>
  <si>
    <t>pbum2018@gmail.com</t>
  </si>
  <si>
    <t>2/8-3/9
9:00-16:00</t>
    <phoneticPr fontId="21"/>
  </si>
  <si>
    <t>地質標本館 企画展 「テフラ2
ー空から降った地下からの手紙ー」</t>
    <phoneticPr fontId="2"/>
  </si>
  <si>
    <t>地質標本館 イベント 
「地質標本館ガイドツアー」</t>
    <phoneticPr fontId="2"/>
  </si>
  <si>
    <t>企画展「またまた帰ってきました！
トリックアート展～錯視の謎解き～」</t>
    <phoneticPr fontId="2"/>
  </si>
  <si>
    <t>つくば美術館第12回土曜講座
「南画の魅力 ― 奥原晴湖を中心に」</t>
    <phoneticPr fontId="2"/>
  </si>
  <si>
    <t>企画展
「日本の地形を知ろう地図から学ぶ」</t>
    <phoneticPr fontId="2"/>
  </si>
  <si>
    <t>第3回　Happy Easter Festival  
-新しい季節、新しい命、新しい生活-</t>
    <phoneticPr fontId="2"/>
  </si>
  <si>
    <t>令和７年度筑波大学科学技術週間
キッズ・ユニバーシティ</t>
    <phoneticPr fontId="2"/>
  </si>
  <si>
    <t>筑波大学筑波キャンパス
総合研究棟Ａ、総合研究棟Ｂなど</t>
    <phoneticPr fontId="2"/>
  </si>
  <si>
    <t>地質標本館 企画展 
「祝認定！ ヘリテージストーン
 天然石材遺産 筑波山塊の花崗岩」</t>
    <phoneticPr fontId="2"/>
  </si>
  <si>
    <t>筑波山ガマまつり実行委員会事務局（つくば観光コンベンション協会）</t>
    <phoneticPr fontId="2"/>
  </si>
  <si>
    <t>沼尻産業つくば BMX RACINGシリーズ 
supported by 弱虫ペダル 第2戦</t>
    <phoneticPr fontId="2"/>
  </si>
  <si>
    <t>プレミアムビールとうまいもの祭り2025
-春開催-</t>
    <phoneticPr fontId="2"/>
  </si>
  <si>
    <t>つくば美術館第1回土曜講座
「ヨーロッパの名窯にみる
モダンデザイン100年」</t>
    <phoneticPr fontId="2"/>
  </si>
  <si>
    <t>沼尻産業つくば BMX RACINGシリーズ
supported by 弱虫ペダル 第3戦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</si>
</sst>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yyyy/m/d;@"/>
    <numFmt numFmtId="178" formatCode="m/d;@"/>
  </numFmts>
  <fonts count="22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24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color indexed="10"/>
      <name val="MS Pゴシック"/>
      <family val="3"/>
      <charset val="128"/>
    </font>
    <font>
      <sz val="12"/>
      <name val="MS Pゴシック"/>
      <family val="3"/>
      <charset val="128"/>
    </font>
    <font>
      <sz val="11"/>
      <name val="游ゴシック"/>
      <family val="3"/>
      <charset val="128"/>
    </font>
    <font>
      <sz val="10"/>
      <name val="游ゴシック"/>
      <family val="3"/>
      <charset val="128"/>
    </font>
    <font>
      <b/>
      <sz val="24"/>
      <name val="游ゴシック"/>
      <family val="3"/>
      <charset val="128"/>
    </font>
    <font>
      <sz val="12"/>
      <name val="游ゴシック"/>
      <family val="3"/>
      <charset val="128"/>
    </font>
    <font>
      <b/>
      <sz val="12"/>
      <name val="游ゴシック"/>
      <family val="3"/>
      <charset val="128"/>
    </font>
    <font>
      <sz val="14"/>
      <name val="游ゴシック"/>
      <family val="3"/>
      <charset val="128"/>
    </font>
    <font>
      <b/>
      <sz val="11"/>
      <name val="游ゴシック"/>
      <family val="3"/>
      <charset val="128"/>
    </font>
    <font>
      <sz val="10"/>
      <color theme="1"/>
      <name val="游ゴシック"/>
      <family val="3"/>
      <charset val="128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176" fontId="6" fillId="0" borderId="0" xfId="0" applyNumberFormat="1" applyFont="1" applyFill="1" applyAlignment="1">
      <alignment horizontal="center" vertical="center"/>
    </xf>
    <xf numFmtId="177" fontId="7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176" fontId="9" fillId="0" borderId="0" xfId="0" applyNumberFormat="1" applyFont="1" applyFill="1" applyAlignment="1">
      <alignment horizontal="center" vertical="center"/>
    </xf>
    <xf numFmtId="0" fontId="10" fillId="2" borderId="1" xfId="1" applyFont="1" applyFill="1" applyBorder="1" applyAlignment="1">
      <alignment horizontal="center" vertical="center" wrapText="1"/>
    </xf>
    <xf numFmtId="49" fontId="10" fillId="2" borderId="1" xfId="1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vertical="center"/>
    </xf>
    <xf numFmtId="177" fontId="4" fillId="0" borderId="0" xfId="0" applyNumberFormat="1" applyFont="1" applyFill="1" applyAlignment="1">
      <alignment vertical="center"/>
    </xf>
    <xf numFmtId="177" fontId="10" fillId="0" borderId="0" xfId="0" applyNumberFormat="1" applyFont="1" applyFill="1" applyAlignment="1">
      <alignment vertical="center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177" fontId="4" fillId="0" borderId="2" xfId="0" applyNumberFormat="1" applyFont="1" applyFill="1" applyBorder="1" applyAlignment="1">
      <alignment horizontal="center" vertical="center" wrapText="1"/>
    </xf>
    <xf numFmtId="177" fontId="4" fillId="0" borderId="2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vertical="center" wrapText="1"/>
    </xf>
    <xf numFmtId="177" fontId="4" fillId="0" borderId="4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176" fontId="4" fillId="0" borderId="5" xfId="0" applyNumberFormat="1" applyFont="1" applyFill="1" applyBorder="1" applyAlignment="1">
      <alignment horizontal="center" vertical="center"/>
    </xf>
    <xf numFmtId="177" fontId="4" fillId="0" borderId="6" xfId="0" applyNumberFormat="1" applyFont="1" applyFill="1" applyBorder="1" applyAlignment="1">
      <alignment horizontal="center" vertical="center"/>
    </xf>
    <xf numFmtId="177" fontId="4" fillId="0" borderId="7" xfId="0" applyNumberFormat="1" applyFont="1" applyFill="1" applyBorder="1" applyAlignment="1">
      <alignment horizontal="center" vertical="center"/>
    </xf>
    <xf numFmtId="176" fontId="4" fillId="0" borderId="8" xfId="0" applyNumberFormat="1" applyFont="1" applyFill="1" applyBorder="1" applyAlignment="1">
      <alignment horizontal="center" vertical="center" wrapText="1"/>
    </xf>
    <xf numFmtId="176" fontId="4" fillId="0" borderId="9" xfId="0" applyNumberFormat="1" applyFont="1" applyFill="1" applyBorder="1" applyAlignment="1">
      <alignment horizontal="center" vertical="center" wrapText="1"/>
    </xf>
    <xf numFmtId="176" fontId="4" fillId="0" borderId="5" xfId="0" applyNumberFormat="1" applyFont="1" applyFill="1" applyBorder="1" applyAlignment="1">
      <alignment horizontal="center" vertical="center" wrapText="1"/>
    </xf>
    <xf numFmtId="0" fontId="16" fillId="0" borderId="0" xfId="0" applyFont="1" applyFill="1" applyAlignment="1">
      <alignment vertical="center"/>
    </xf>
    <xf numFmtId="177" fontId="16" fillId="0" borderId="0" xfId="0" applyNumberFormat="1" applyFont="1" applyFill="1" applyAlignment="1">
      <alignment vertical="center"/>
    </xf>
    <xf numFmtId="0" fontId="17" fillId="0" borderId="0" xfId="0" applyFont="1" applyFill="1" applyAlignment="1">
      <alignment vertical="center"/>
    </xf>
    <xf numFmtId="177" fontId="17" fillId="0" borderId="0" xfId="0" applyNumberFormat="1" applyFont="1" applyFill="1" applyAlignment="1">
      <alignment vertical="center"/>
    </xf>
    <xf numFmtId="0" fontId="16" fillId="0" borderId="0" xfId="0" applyFont="1" applyFill="1" applyAlignment="1">
      <alignment vertical="center" wrapText="1"/>
    </xf>
    <xf numFmtId="176" fontId="18" fillId="0" borderId="0" xfId="0" applyNumberFormat="1" applyFont="1" applyFill="1" applyAlignment="1">
      <alignment horizontal="center" vertical="center"/>
    </xf>
    <xf numFmtId="0" fontId="16" fillId="0" borderId="0" xfId="0" applyFont="1" applyFill="1" applyAlignment="1">
      <alignment horizontal="left" vertical="center" wrapText="1"/>
    </xf>
    <xf numFmtId="0" fontId="19" fillId="2" borderId="11" xfId="1" applyFont="1" applyFill="1" applyBorder="1" applyAlignment="1">
      <alignment horizontal="center" vertical="center" wrapText="1"/>
    </xf>
    <xf numFmtId="49" fontId="19" fillId="2" borderId="11" xfId="1" applyNumberFormat="1" applyFont="1" applyFill="1" applyBorder="1" applyAlignment="1">
      <alignment horizontal="center" vertical="center" wrapText="1"/>
    </xf>
    <xf numFmtId="49" fontId="14" fillId="0" borderId="0" xfId="0" applyNumberFormat="1" applyFont="1" applyFill="1" applyAlignment="1">
      <alignment horizontal="left" vertical="center" wrapText="1"/>
    </xf>
    <xf numFmtId="177" fontId="19" fillId="2" borderId="11" xfId="1" applyNumberFormat="1" applyFont="1" applyFill="1" applyBorder="1" applyAlignment="1">
      <alignment horizontal="center" vertical="center" wrapText="1"/>
    </xf>
    <xf numFmtId="0" fontId="20" fillId="0" borderId="11" xfId="0" applyFont="1" applyBorder="1" applyAlignment="1">
      <alignment horizontal="left" vertical="center" wrapText="1"/>
    </xf>
    <xf numFmtId="0" fontId="16" fillId="0" borderId="11" xfId="0" applyFont="1" applyFill="1" applyBorder="1" applyAlignment="1">
      <alignment horizontal="left" vertical="center" wrapText="1"/>
    </xf>
    <xf numFmtId="49" fontId="14" fillId="0" borderId="11" xfId="0" applyNumberFormat="1" applyFont="1" applyFill="1" applyBorder="1" applyAlignment="1">
      <alignment horizontal="left" vertical="center" wrapText="1"/>
    </xf>
    <xf numFmtId="178" fontId="20" fillId="0" borderId="11" xfId="0" applyNumberFormat="1" applyFont="1" applyBorder="1" applyAlignment="1">
      <alignment horizontal="left" vertical="center" wrapText="1"/>
    </xf>
    <xf numFmtId="0" fontId="16" fillId="0" borderId="11" xfId="0" applyFont="1" applyFill="1" applyBorder="1" applyAlignment="1">
      <alignment vertical="center" wrapText="1"/>
    </xf>
    <xf numFmtId="0" fontId="13" fillId="0" borderId="11" xfId="0" applyFont="1" applyFill="1" applyBorder="1" applyAlignment="1">
      <alignment horizontal="left" vertical="center" wrapText="1"/>
    </xf>
    <xf numFmtId="176" fontId="15" fillId="0" borderId="0" xfId="0" applyNumberFormat="1" applyFont="1" applyFill="1" applyAlignment="1">
      <alignment horizontal="center" vertical="center"/>
    </xf>
    <xf numFmtId="0" fontId="13" fillId="0" borderId="12" xfId="0" applyFont="1" applyFill="1" applyBorder="1" applyAlignment="1"/>
    <xf numFmtId="0" fontId="13" fillId="0" borderId="12" xfId="0" applyFont="1" applyFill="1" applyBorder="1" applyAlignment="1">
      <alignment horizontal="right" vertical="center" wrapText="1"/>
    </xf>
    <xf numFmtId="176" fontId="8" fillId="0" borderId="0" xfId="0" applyNumberFormat="1" applyFont="1" applyFill="1" applyAlignment="1">
      <alignment horizontal="center" vertical="center"/>
    </xf>
    <xf numFmtId="177" fontId="10" fillId="2" borderId="9" xfId="1" applyNumberFormat="1" applyFont="1" applyFill="1" applyBorder="1" applyAlignment="1">
      <alignment horizontal="center" vertical="center" wrapText="1"/>
    </xf>
    <xf numFmtId="177" fontId="10" fillId="2" borderId="10" xfId="1" applyNumberFormat="1" applyFont="1" applyFill="1" applyBorder="1" applyAlignment="1">
      <alignment horizontal="center" vertical="center" wrapText="1"/>
    </xf>
    <xf numFmtId="177" fontId="10" fillId="2" borderId="2" xfId="1" applyNumberFormat="1" applyFont="1" applyFill="1" applyBorder="1" applyAlignment="1">
      <alignment horizontal="center" vertical="center" wrapText="1"/>
    </xf>
  </cellXfs>
  <cellStyles count="2">
    <cellStyle name="標準" xfId="0" builtinId="0"/>
    <cellStyle name="標準_普建のうち国補事業調べ（記載例）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2603C2-7154-423E-8875-76E11BD9D7EB}">
  <sheetPr>
    <tabColor indexed="17"/>
  </sheetPr>
  <dimension ref="A1:H37"/>
  <sheetViews>
    <sheetView tabSelected="1" view="pageBreakPreview" zoomScale="80" zoomScaleNormal="55" zoomScaleSheetLayoutView="80" workbookViewId="0">
      <pane ySplit="3" topLeftCell="A28" activePane="bottomLeft" state="frozen"/>
      <selection pane="bottomLeft" activeCell="A39" sqref="A39"/>
    </sheetView>
  </sheetViews>
  <sheetFormatPr defaultColWidth="9.140625" defaultRowHeight="24"/>
  <cols>
    <col min="1" max="1" width="47.7109375" style="30" customWidth="1"/>
    <col min="2" max="2" width="24.42578125" style="31" hidden="1" customWidth="1"/>
    <col min="3" max="3" width="24.42578125" style="31" customWidth="1"/>
    <col min="4" max="4" width="39.140625" style="32" customWidth="1"/>
    <col min="5" max="5" width="38" style="32" bestFit="1" customWidth="1"/>
    <col min="6" max="6" width="21.28515625" style="35" bestFit="1" customWidth="1"/>
    <col min="7" max="7" width="9.140625" style="26"/>
    <col min="8" max="8" width="21.28515625" style="27" bestFit="1" customWidth="1"/>
    <col min="9" max="16384" width="9.140625" style="26"/>
  </cols>
  <sheetData>
    <row r="1" spans="1:8" ht="39.75">
      <c r="A1" s="43" t="s">
        <v>56</v>
      </c>
      <c r="B1" s="43"/>
      <c r="C1" s="43"/>
      <c r="D1" s="43"/>
      <c r="E1" s="43"/>
      <c r="F1" s="43"/>
    </row>
    <row r="2" spans="1:8" ht="18.95" customHeight="1">
      <c r="A2" s="44"/>
      <c r="B2" s="44"/>
      <c r="C2" s="44"/>
      <c r="D2" s="44"/>
      <c r="E2" s="45" t="s">
        <v>68</v>
      </c>
      <c r="F2" s="45"/>
    </row>
    <row r="3" spans="1:8" s="28" customFormat="1" ht="19.5">
      <c r="A3" s="33" t="s">
        <v>0</v>
      </c>
      <c r="B3" s="36" t="s">
        <v>43</v>
      </c>
      <c r="C3" s="36" t="s">
        <v>5</v>
      </c>
      <c r="D3" s="33" t="s">
        <v>4</v>
      </c>
      <c r="E3" s="34" t="s">
        <v>3</v>
      </c>
      <c r="F3" s="34" t="s">
        <v>42</v>
      </c>
      <c r="H3" s="29"/>
    </row>
    <row r="4" spans="1:8" ht="62.1" customHeight="1">
      <c r="A4" s="41" t="s">
        <v>44</v>
      </c>
      <c r="B4" s="40">
        <v>45630</v>
      </c>
      <c r="C4" s="40" t="s">
        <v>89</v>
      </c>
      <c r="D4" s="37" t="s">
        <v>52</v>
      </c>
      <c r="E4" s="38" t="s">
        <v>45</v>
      </c>
      <c r="F4" s="39" t="s">
        <v>46</v>
      </c>
    </row>
    <row r="5" spans="1:8" ht="63" customHeight="1">
      <c r="A5" s="41" t="s">
        <v>162</v>
      </c>
      <c r="B5" s="40">
        <v>45664</v>
      </c>
      <c r="C5" s="40" t="s">
        <v>49</v>
      </c>
      <c r="D5" s="38" t="s">
        <v>51</v>
      </c>
      <c r="E5" s="38" t="s">
        <v>51</v>
      </c>
      <c r="F5" s="39" t="s">
        <v>55</v>
      </c>
    </row>
    <row r="6" spans="1:8" ht="77.45" customHeight="1">
      <c r="A6" s="41" t="s">
        <v>170</v>
      </c>
      <c r="B6" s="40">
        <v>45672</v>
      </c>
      <c r="C6" s="40" t="s">
        <v>59</v>
      </c>
      <c r="D6" s="38" t="s">
        <v>51</v>
      </c>
      <c r="E6" s="38" t="s">
        <v>51</v>
      </c>
      <c r="F6" s="39" t="s">
        <v>65</v>
      </c>
    </row>
    <row r="7" spans="1:8" ht="54.6" customHeight="1">
      <c r="A7" s="41" t="s">
        <v>69</v>
      </c>
      <c r="B7" s="40">
        <v>45696</v>
      </c>
      <c r="C7" s="40" t="s">
        <v>161</v>
      </c>
      <c r="D7" s="38" t="s">
        <v>117</v>
      </c>
      <c r="E7" s="38" t="s">
        <v>136</v>
      </c>
      <c r="F7" s="39" t="s">
        <v>150</v>
      </c>
    </row>
    <row r="8" spans="1:8" ht="53.1" customHeight="1">
      <c r="A8" s="41" t="s">
        <v>70</v>
      </c>
      <c r="B8" s="40">
        <v>45708</v>
      </c>
      <c r="C8" s="40" t="s">
        <v>90</v>
      </c>
      <c r="D8" s="38" t="s">
        <v>118</v>
      </c>
      <c r="E8" s="38" t="s">
        <v>137</v>
      </c>
      <c r="F8" s="39" t="s">
        <v>150</v>
      </c>
    </row>
    <row r="9" spans="1:8" ht="51.95" customHeight="1">
      <c r="A9" s="41" t="s">
        <v>47</v>
      </c>
      <c r="B9" s="40">
        <v>45716</v>
      </c>
      <c r="C9" s="40" t="s">
        <v>48</v>
      </c>
      <c r="D9" s="38" t="s">
        <v>50</v>
      </c>
      <c r="E9" s="38" t="s">
        <v>53</v>
      </c>
      <c r="F9" s="39" t="s">
        <v>54</v>
      </c>
    </row>
    <row r="10" spans="1:8" ht="51.95" customHeight="1">
      <c r="A10" s="41" t="s">
        <v>71</v>
      </c>
      <c r="B10" s="40">
        <v>45717</v>
      </c>
      <c r="C10" s="40" t="s">
        <v>91</v>
      </c>
      <c r="D10" s="38" t="s">
        <v>119</v>
      </c>
      <c r="E10" s="38" t="s">
        <v>138</v>
      </c>
      <c r="F10" s="39" t="s">
        <v>150</v>
      </c>
    </row>
    <row r="11" spans="1:8" ht="58.5">
      <c r="A11" s="41" t="s">
        <v>72</v>
      </c>
      <c r="B11" s="40">
        <v>45717</v>
      </c>
      <c r="C11" s="40" t="s">
        <v>92</v>
      </c>
      <c r="D11" s="38" t="s">
        <v>120</v>
      </c>
      <c r="E11" s="38" t="s">
        <v>139</v>
      </c>
      <c r="F11" s="39" t="s">
        <v>151</v>
      </c>
    </row>
    <row r="12" spans="1:8" ht="76.5" customHeight="1">
      <c r="A12" s="41" t="s">
        <v>73</v>
      </c>
      <c r="B12" s="40" t="s">
        <v>115</v>
      </c>
      <c r="C12" s="40" t="s">
        <v>93</v>
      </c>
      <c r="D12" s="38" t="s">
        <v>121</v>
      </c>
      <c r="E12" s="38" t="s">
        <v>140</v>
      </c>
      <c r="F12" s="39" t="s">
        <v>152</v>
      </c>
    </row>
    <row r="13" spans="1:8" ht="64.5" customHeight="1">
      <c r="A13" s="41" t="s">
        <v>74</v>
      </c>
      <c r="B13" s="40">
        <v>45718</v>
      </c>
      <c r="C13" s="40" t="s">
        <v>94</v>
      </c>
      <c r="D13" s="38" t="s">
        <v>122</v>
      </c>
      <c r="E13" s="38" t="s">
        <v>141</v>
      </c>
      <c r="F13" s="39" t="s">
        <v>153</v>
      </c>
    </row>
    <row r="14" spans="1:8" ht="48" customHeight="1">
      <c r="A14" s="41" t="s">
        <v>75</v>
      </c>
      <c r="B14" s="40">
        <v>45721</v>
      </c>
      <c r="C14" s="40" t="s">
        <v>95</v>
      </c>
      <c r="D14" s="38" t="s">
        <v>123</v>
      </c>
      <c r="E14" s="38" t="s">
        <v>141</v>
      </c>
      <c r="F14" s="39" t="s">
        <v>154</v>
      </c>
    </row>
    <row r="15" spans="1:8" ht="57" customHeight="1">
      <c r="A15" s="41" t="s">
        <v>163</v>
      </c>
      <c r="B15" s="40">
        <v>45724</v>
      </c>
      <c r="C15" s="40">
        <v>45724</v>
      </c>
      <c r="D15" s="38" t="s">
        <v>60</v>
      </c>
      <c r="E15" s="38" t="s">
        <v>51</v>
      </c>
      <c r="F15" s="39" t="s">
        <v>65</v>
      </c>
    </row>
    <row r="16" spans="1:8" ht="75.599999999999994" customHeight="1">
      <c r="A16" s="41" t="s">
        <v>76</v>
      </c>
      <c r="B16" s="40">
        <v>45724</v>
      </c>
      <c r="C16" s="40" t="s">
        <v>96</v>
      </c>
      <c r="D16" s="38" t="s">
        <v>120</v>
      </c>
      <c r="E16" s="38" t="s">
        <v>139</v>
      </c>
      <c r="F16" s="39" t="s">
        <v>151</v>
      </c>
    </row>
    <row r="17" spans="1:6" ht="45.6" customHeight="1">
      <c r="A17" s="41" t="s">
        <v>77</v>
      </c>
      <c r="B17" s="40">
        <v>45724</v>
      </c>
      <c r="C17" s="40" t="s">
        <v>97</v>
      </c>
      <c r="D17" s="38" t="s">
        <v>124</v>
      </c>
      <c r="E17" s="38" t="s">
        <v>142</v>
      </c>
      <c r="F17" s="39" t="s">
        <v>155</v>
      </c>
    </row>
    <row r="18" spans="1:6" ht="62.45" customHeight="1">
      <c r="A18" s="41" t="s">
        <v>78</v>
      </c>
      <c r="B18" s="40">
        <v>45724</v>
      </c>
      <c r="C18" s="40" t="s">
        <v>98</v>
      </c>
      <c r="D18" s="38" t="s">
        <v>125</v>
      </c>
      <c r="E18" s="38" t="s">
        <v>143</v>
      </c>
      <c r="F18" s="39" t="s">
        <v>150</v>
      </c>
    </row>
    <row r="19" spans="1:6" ht="63.95" customHeight="1">
      <c r="A19" s="41" t="s">
        <v>79</v>
      </c>
      <c r="B19" s="40">
        <v>45727</v>
      </c>
      <c r="C19" s="40" t="s">
        <v>99</v>
      </c>
      <c r="D19" s="38" t="s">
        <v>126</v>
      </c>
      <c r="E19" s="38" t="s">
        <v>141</v>
      </c>
      <c r="F19" s="39" t="s">
        <v>154</v>
      </c>
    </row>
    <row r="20" spans="1:6" ht="62.1" customHeight="1">
      <c r="A20" s="41" t="s">
        <v>80</v>
      </c>
      <c r="B20" s="40">
        <v>45730</v>
      </c>
      <c r="C20" s="40" t="s">
        <v>100</v>
      </c>
      <c r="D20" s="38" t="s">
        <v>127</v>
      </c>
      <c r="E20" s="38" t="s">
        <v>137</v>
      </c>
      <c r="F20" s="39" t="s">
        <v>150</v>
      </c>
    </row>
    <row r="21" spans="1:6" ht="65.099999999999994" customHeight="1">
      <c r="A21" s="41" t="s">
        <v>164</v>
      </c>
      <c r="B21" s="40">
        <v>45731</v>
      </c>
      <c r="C21" s="40" t="s">
        <v>58</v>
      </c>
      <c r="D21" s="38" t="s">
        <v>62</v>
      </c>
      <c r="E21" s="38" t="s">
        <v>7</v>
      </c>
      <c r="F21" s="39" t="s">
        <v>67</v>
      </c>
    </row>
    <row r="22" spans="1:6" ht="63.6" customHeight="1">
      <c r="A22" s="41" t="s">
        <v>165</v>
      </c>
      <c r="B22" s="40">
        <v>45731</v>
      </c>
      <c r="C22" s="40" t="s">
        <v>101</v>
      </c>
      <c r="D22" s="38" t="s">
        <v>128</v>
      </c>
      <c r="E22" s="38" t="s">
        <v>144</v>
      </c>
      <c r="F22" s="39" t="s">
        <v>156</v>
      </c>
    </row>
    <row r="23" spans="1:6" ht="64.5" customHeight="1">
      <c r="A23" s="41" t="s">
        <v>81</v>
      </c>
      <c r="B23" s="40">
        <v>45732</v>
      </c>
      <c r="C23" s="40" t="s">
        <v>102</v>
      </c>
      <c r="D23" s="38" t="s">
        <v>121</v>
      </c>
      <c r="E23" s="38" t="s">
        <v>140</v>
      </c>
      <c r="F23" s="39" t="s">
        <v>152</v>
      </c>
    </row>
    <row r="24" spans="1:6" ht="69.599999999999994" customHeight="1">
      <c r="A24" s="41" t="s">
        <v>82</v>
      </c>
      <c r="B24" s="40">
        <v>45732</v>
      </c>
      <c r="C24" s="40" t="s">
        <v>103</v>
      </c>
      <c r="D24" s="38" t="s">
        <v>129</v>
      </c>
      <c r="E24" s="42" t="s">
        <v>171</v>
      </c>
      <c r="F24" s="39" t="s">
        <v>157</v>
      </c>
    </row>
    <row r="25" spans="1:6" ht="60.95" customHeight="1">
      <c r="A25" s="41" t="s">
        <v>172</v>
      </c>
      <c r="B25" s="40">
        <v>45732</v>
      </c>
      <c r="C25" s="40" t="s">
        <v>104</v>
      </c>
      <c r="D25" s="38" t="s">
        <v>130</v>
      </c>
      <c r="E25" s="38" t="s">
        <v>145</v>
      </c>
      <c r="F25" s="39" t="s">
        <v>150</v>
      </c>
    </row>
    <row r="26" spans="1:6" ht="54" customHeight="1">
      <c r="A26" s="41" t="s">
        <v>83</v>
      </c>
      <c r="B26" s="40">
        <v>45732</v>
      </c>
      <c r="C26" s="40" t="s">
        <v>105</v>
      </c>
      <c r="D26" s="38" t="s">
        <v>131</v>
      </c>
      <c r="E26" s="38" t="s">
        <v>146</v>
      </c>
      <c r="F26" s="39" t="s">
        <v>150</v>
      </c>
    </row>
    <row r="27" spans="1:6" ht="52.5" customHeight="1">
      <c r="A27" s="41" t="s">
        <v>166</v>
      </c>
      <c r="B27" s="40">
        <v>45734</v>
      </c>
      <c r="C27" s="40" t="s">
        <v>57</v>
      </c>
      <c r="D27" s="38" t="s">
        <v>61</v>
      </c>
      <c r="E27" s="38" t="s">
        <v>61</v>
      </c>
      <c r="F27" s="39" t="s">
        <v>66</v>
      </c>
    </row>
    <row r="28" spans="1:6" ht="69.95" customHeight="1">
      <c r="A28" s="41" t="s">
        <v>84</v>
      </c>
      <c r="B28" s="40">
        <v>45734</v>
      </c>
      <c r="C28" s="40" t="s">
        <v>106</v>
      </c>
      <c r="D28" s="38" t="s">
        <v>132</v>
      </c>
      <c r="E28" s="38" t="s">
        <v>141</v>
      </c>
      <c r="F28" s="39" t="s">
        <v>154</v>
      </c>
    </row>
    <row r="29" spans="1:6" ht="47.45" customHeight="1">
      <c r="A29" s="41" t="s">
        <v>86</v>
      </c>
      <c r="B29" s="40">
        <v>45746</v>
      </c>
      <c r="C29" s="40" t="s">
        <v>108</v>
      </c>
      <c r="D29" s="38" t="s">
        <v>133</v>
      </c>
      <c r="E29" s="38" t="s">
        <v>137</v>
      </c>
      <c r="F29" s="39" t="s">
        <v>150</v>
      </c>
    </row>
    <row r="30" spans="1:6" ht="63.95" customHeight="1">
      <c r="A30" s="41" t="s">
        <v>85</v>
      </c>
      <c r="B30" s="40" t="s">
        <v>116</v>
      </c>
      <c r="C30" s="40" t="s">
        <v>107</v>
      </c>
      <c r="D30" s="38" t="s">
        <v>121</v>
      </c>
      <c r="E30" s="38" t="s">
        <v>140</v>
      </c>
      <c r="F30" s="39" t="s">
        <v>152</v>
      </c>
    </row>
    <row r="31" spans="1:6" ht="55.5" customHeight="1">
      <c r="A31" s="41" t="s">
        <v>167</v>
      </c>
      <c r="B31" s="40">
        <v>45752</v>
      </c>
      <c r="C31" s="40" t="s">
        <v>109</v>
      </c>
      <c r="D31" s="38" t="s">
        <v>134</v>
      </c>
      <c r="E31" s="38" t="s">
        <v>147</v>
      </c>
      <c r="F31" s="39" t="s">
        <v>158</v>
      </c>
    </row>
    <row r="32" spans="1:6" ht="44.45" customHeight="1">
      <c r="A32" s="41" t="s">
        <v>87</v>
      </c>
      <c r="B32" s="40">
        <v>45766</v>
      </c>
      <c r="C32" s="40" t="s">
        <v>110</v>
      </c>
      <c r="D32" s="38" t="s">
        <v>134</v>
      </c>
      <c r="E32" s="38" t="s">
        <v>148</v>
      </c>
      <c r="F32" s="39" t="s">
        <v>159</v>
      </c>
    </row>
    <row r="33" spans="1:6" ht="62.1" customHeight="1">
      <c r="A33" s="41" t="s">
        <v>168</v>
      </c>
      <c r="B33" s="40">
        <v>45767</v>
      </c>
      <c r="C33" s="40">
        <v>45767</v>
      </c>
      <c r="D33" s="38" t="s">
        <v>169</v>
      </c>
      <c r="E33" s="38" t="s">
        <v>63</v>
      </c>
      <c r="F33" s="39" t="s">
        <v>64</v>
      </c>
    </row>
    <row r="34" spans="1:6" ht="131.1" customHeight="1">
      <c r="A34" s="41" t="s">
        <v>173</v>
      </c>
      <c r="B34" s="40">
        <v>45772</v>
      </c>
      <c r="C34" s="40" t="s">
        <v>111</v>
      </c>
      <c r="D34" s="38" t="s">
        <v>134</v>
      </c>
      <c r="E34" s="38" t="s">
        <v>149</v>
      </c>
      <c r="F34" s="39" t="s">
        <v>160</v>
      </c>
    </row>
    <row r="35" spans="1:6" ht="78.95" customHeight="1">
      <c r="A35" s="41" t="s">
        <v>174</v>
      </c>
      <c r="B35" s="40">
        <v>45773</v>
      </c>
      <c r="C35" s="40" t="s">
        <v>112</v>
      </c>
      <c r="D35" s="38" t="s">
        <v>128</v>
      </c>
      <c r="E35" s="38" t="s">
        <v>144</v>
      </c>
      <c r="F35" s="39" t="s">
        <v>156</v>
      </c>
    </row>
    <row r="36" spans="1:6" ht="57" customHeight="1">
      <c r="A36" s="41" t="s">
        <v>175</v>
      </c>
      <c r="B36" s="40">
        <v>45776</v>
      </c>
      <c r="C36" s="40" t="s">
        <v>113</v>
      </c>
      <c r="D36" s="38" t="s">
        <v>130</v>
      </c>
      <c r="E36" s="38" t="s">
        <v>145</v>
      </c>
      <c r="F36" s="39" t="s">
        <v>150</v>
      </c>
    </row>
    <row r="37" spans="1:6" ht="45.95" customHeight="1">
      <c r="A37" s="41" t="s">
        <v>88</v>
      </c>
      <c r="B37" s="40">
        <v>45777</v>
      </c>
      <c r="C37" s="40" t="s">
        <v>114</v>
      </c>
      <c r="D37" s="38" t="s">
        <v>135</v>
      </c>
      <c r="E37" s="38" t="s">
        <v>141</v>
      </c>
      <c r="F37" s="39" t="s">
        <v>154</v>
      </c>
    </row>
  </sheetData>
  <autoFilter ref="A3:H3" xr:uid="{00000000-0009-0000-0000-000000000000}">
    <filterColumn colId="2" showButton="0"/>
    <sortState ref="A4:H37">
      <sortCondition ref="B3"/>
    </sortState>
  </autoFilter>
  <mergeCells count="3">
    <mergeCell ref="A1:F1"/>
    <mergeCell ref="A2:D2"/>
    <mergeCell ref="E2:F2"/>
  </mergeCells>
  <phoneticPr fontId="2"/>
  <printOptions horizontalCentered="1"/>
  <pageMargins left="0.23622047244094491" right="0.23622047244094491" top="0.39370078740157483" bottom="0.39370078740157483" header="0.31496062992125984" footer="0.31496062992125984"/>
  <pageSetup paperSize="9" scale="65" fitToWidth="0" fitToHeight="0" orientation="portrait" r:id="rId1"/>
  <headerFooter alignWithMargins="0">
    <oddFooter>&amp;C&amp;"游ゴシック,標準"&amp;12&amp;P/&amp;N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17"/>
  </sheetPr>
  <dimension ref="A1:J13"/>
  <sheetViews>
    <sheetView view="pageBreakPreview" zoomScale="70" zoomScaleNormal="80" zoomScaleSheetLayoutView="70" workbookViewId="0">
      <pane ySplit="4" topLeftCell="A5" activePane="bottomLeft" state="frozen"/>
      <selection pane="bottomLeft" activeCell="A2" sqref="A2:IV4"/>
    </sheetView>
  </sheetViews>
  <sheetFormatPr defaultColWidth="9.140625" defaultRowHeight="47.25" customHeight="1"/>
  <cols>
    <col min="1" max="1" width="42" style="1" customWidth="1"/>
    <col min="2" max="2" width="22.5703125" style="3" customWidth="1"/>
    <col min="3" max="3" width="3.7109375" style="4" bestFit="1" customWidth="1"/>
    <col min="4" max="4" width="22.7109375" style="3" customWidth="1"/>
    <col min="5" max="5" width="32.7109375" style="5" customWidth="1"/>
    <col min="6" max="6" width="31.5703125" style="6" customWidth="1"/>
    <col min="7" max="7" width="18.28515625" style="5" bestFit="1" customWidth="1"/>
    <col min="8" max="9" width="9.140625" style="1"/>
    <col min="10" max="10" width="21.28515625" style="11" bestFit="1" customWidth="1"/>
    <col min="11" max="16384" width="9.140625" style="1"/>
  </cols>
  <sheetData>
    <row r="1" spans="1:10" ht="47.25" hidden="1" customHeight="1">
      <c r="A1" s="2" t="s">
        <v>1</v>
      </c>
    </row>
    <row r="2" spans="1:10" ht="47.25" customHeight="1">
      <c r="A2" s="46" t="s">
        <v>41</v>
      </c>
      <c r="B2" s="46"/>
      <c r="C2" s="46"/>
      <c r="D2" s="46"/>
      <c r="E2" s="46"/>
      <c r="F2" s="46"/>
      <c r="G2" s="46"/>
    </row>
    <row r="3" spans="1:10" ht="10.5" customHeight="1">
      <c r="B3" s="7"/>
    </row>
    <row r="4" spans="1:10" s="10" customFormat="1" ht="50.1" customHeight="1">
      <c r="A4" s="8" t="s">
        <v>0</v>
      </c>
      <c r="B4" s="47" t="s">
        <v>5</v>
      </c>
      <c r="C4" s="48"/>
      <c r="D4" s="49"/>
      <c r="E4" s="8" t="s">
        <v>4</v>
      </c>
      <c r="F4" s="9" t="s">
        <v>3</v>
      </c>
      <c r="G4" s="9" t="s">
        <v>2</v>
      </c>
      <c r="J4" s="12"/>
    </row>
    <row r="5" spans="1:10" ht="49.5" customHeight="1">
      <c r="A5" s="17" t="s">
        <v>27</v>
      </c>
      <c r="B5" s="23">
        <v>43309</v>
      </c>
      <c r="C5" s="22"/>
      <c r="D5" s="18" t="s">
        <v>28</v>
      </c>
      <c r="E5" s="19" t="s">
        <v>15</v>
      </c>
      <c r="F5" s="19" t="s">
        <v>12</v>
      </c>
      <c r="G5" s="19" t="s">
        <v>36</v>
      </c>
      <c r="H5" s="1">
        <v>2</v>
      </c>
      <c r="J5" s="11">
        <f>B5</f>
        <v>43309</v>
      </c>
    </row>
    <row r="6" spans="1:10" ht="49.5" customHeight="1">
      <c r="A6" s="13" t="s">
        <v>16</v>
      </c>
      <c r="B6" s="24">
        <v>43316</v>
      </c>
      <c r="C6" s="21"/>
      <c r="D6" s="15" t="s">
        <v>17</v>
      </c>
      <c r="E6" s="14" t="s">
        <v>15</v>
      </c>
      <c r="F6" s="14" t="s">
        <v>7</v>
      </c>
      <c r="G6" s="14" t="s">
        <v>6</v>
      </c>
      <c r="H6" s="1">
        <v>2</v>
      </c>
      <c r="J6" s="11">
        <f>B6</f>
        <v>43316</v>
      </c>
    </row>
    <row r="7" spans="1:10" ht="57">
      <c r="A7" s="13" t="s">
        <v>20</v>
      </c>
      <c r="B7" s="24">
        <v>43335</v>
      </c>
      <c r="C7" s="21"/>
      <c r="D7" s="15" t="s">
        <v>21</v>
      </c>
      <c r="E7" s="14" t="s">
        <v>15</v>
      </c>
      <c r="F7" s="14" t="s">
        <v>39</v>
      </c>
      <c r="G7" s="14" t="s">
        <v>31</v>
      </c>
      <c r="H7" s="1">
        <v>2</v>
      </c>
      <c r="J7" s="11">
        <f>B7</f>
        <v>43335</v>
      </c>
    </row>
    <row r="8" spans="1:10" ht="74.25" customHeight="1">
      <c r="A8" s="13" t="s">
        <v>29</v>
      </c>
      <c r="B8" s="25">
        <v>43343</v>
      </c>
      <c r="C8" s="21"/>
      <c r="D8" s="15" t="s">
        <v>40</v>
      </c>
      <c r="E8" s="14" t="s">
        <v>15</v>
      </c>
      <c r="F8" s="14" t="s">
        <v>11</v>
      </c>
      <c r="G8" s="14" t="s">
        <v>35</v>
      </c>
      <c r="H8" s="1">
        <v>2</v>
      </c>
      <c r="J8" s="11">
        <f t="shared" ref="J8:J13" si="0">B8</f>
        <v>43343</v>
      </c>
    </row>
    <row r="9" spans="1:10" ht="49.5" customHeight="1">
      <c r="A9" s="13" t="s">
        <v>26</v>
      </c>
      <c r="B9" s="20">
        <v>43361</v>
      </c>
      <c r="C9" s="21"/>
      <c r="D9" s="16" t="s">
        <v>8</v>
      </c>
      <c r="E9" s="14" t="s">
        <v>15</v>
      </c>
      <c r="F9" s="14" t="s">
        <v>13</v>
      </c>
      <c r="G9" s="14" t="s">
        <v>34</v>
      </c>
      <c r="H9" s="1">
        <v>2</v>
      </c>
      <c r="J9" s="11">
        <f t="shared" si="0"/>
        <v>43361</v>
      </c>
    </row>
    <row r="10" spans="1:10" ht="49.5" customHeight="1">
      <c r="A10" s="13" t="s">
        <v>18</v>
      </c>
      <c r="B10" s="25">
        <v>43362</v>
      </c>
      <c r="C10" s="21"/>
      <c r="D10" s="15" t="s">
        <v>19</v>
      </c>
      <c r="E10" s="14" t="s">
        <v>15</v>
      </c>
      <c r="F10" s="14" t="s">
        <v>38</v>
      </c>
      <c r="G10" s="14" t="s">
        <v>30</v>
      </c>
      <c r="H10" s="1">
        <v>2</v>
      </c>
      <c r="J10" s="11">
        <f t="shared" si="0"/>
        <v>43362</v>
      </c>
    </row>
    <row r="11" spans="1:10" ht="49.5" customHeight="1">
      <c r="A11" s="13" t="s">
        <v>24</v>
      </c>
      <c r="B11" s="20">
        <v>43370</v>
      </c>
      <c r="C11" s="21"/>
      <c r="D11" s="15" t="s">
        <v>37</v>
      </c>
      <c r="E11" s="14" t="s">
        <v>15</v>
      </c>
      <c r="F11" s="14" t="s">
        <v>10</v>
      </c>
      <c r="G11" s="14" t="s">
        <v>32</v>
      </c>
      <c r="H11" s="1">
        <v>2</v>
      </c>
      <c r="J11" s="11">
        <f t="shared" si="0"/>
        <v>43370</v>
      </c>
    </row>
    <row r="12" spans="1:10" ht="49.5" customHeight="1">
      <c r="A12" s="13" t="s">
        <v>25</v>
      </c>
      <c r="B12" s="20">
        <v>43370</v>
      </c>
      <c r="C12" s="21"/>
      <c r="D12" s="16" t="s">
        <v>9</v>
      </c>
      <c r="E12" s="14" t="s">
        <v>15</v>
      </c>
      <c r="F12" s="14" t="s">
        <v>14</v>
      </c>
      <c r="G12" s="14" t="s">
        <v>33</v>
      </c>
      <c r="H12" s="1">
        <v>2</v>
      </c>
      <c r="J12" s="11">
        <f t="shared" si="0"/>
        <v>43370</v>
      </c>
    </row>
    <row r="13" spans="1:10" ht="49.5" customHeight="1">
      <c r="A13" s="13" t="s">
        <v>22</v>
      </c>
      <c r="B13" s="25">
        <v>43379</v>
      </c>
      <c r="C13" s="21"/>
      <c r="D13" s="15" t="s">
        <v>23</v>
      </c>
      <c r="E13" s="14" t="s">
        <v>15</v>
      </c>
      <c r="F13" s="14" t="s">
        <v>38</v>
      </c>
      <c r="G13" s="14" t="s">
        <v>30</v>
      </c>
      <c r="H13" s="1">
        <v>2</v>
      </c>
      <c r="J13" s="11">
        <f t="shared" si="0"/>
        <v>43379</v>
      </c>
    </row>
  </sheetData>
  <mergeCells count="2">
    <mergeCell ref="A2:G2"/>
    <mergeCell ref="B4:D4"/>
  </mergeCells>
  <phoneticPr fontId="2"/>
  <pageMargins left="0.39370078740157483" right="0" top="0.43307086614173229" bottom="0.39370078740157483" header="0.51181102362204722" footer="0.51181102362204722"/>
  <pageSetup paperSize="9" scale="5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3</vt:i4>
      </vt:variant>
    </vt:vector>
  </HeadingPairs>
  <TitlesOfParts>
    <vt:vector size="5" baseType="lpstr">
      <vt:lpstr>イベント情報(並替) </vt:lpstr>
      <vt:lpstr>BiVI</vt:lpstr>
      <vt:lpstr>BiVI!Print_Area</vt:lpstr>
      <vt:lpstr>BiVI!Print_Titles</vt:lpstr>
      <vt:lpstr>'イベント情報(並替)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2025-03-12T05:13:47Z</dcterms:created>
  <dcterms:modified xsi:type="dcterms:W3CDTF">2025-03-12T05:13:51Z</dcterms:modified>
</cp:coreProperties>
</file>