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報告書" sheetId="1" r:id="rId1"/>
    <sheet name="報告書（記入例）" sheetId="2" r:id="rId2"/>
    <sheet name="決算書" sheetId="3" r:id="rId3"/>
    <sheet name="決算書（記入例）" sheetId="4" r:id="rId4"/>
    <sheet name="名簿（様式）" sheetId="5" r:id="rId5"/>
  </sheets>
  <definedNames>
    <definedName name="_xlnm.Print_Area" localSheetId="4">'名簿（様式）'!$A$1:$J$95</definedName>
  </definedNames>
  <calcPr fullCalcOnLoad="1" refMode="R1C1"/>
</workbook>
</file>

<file path=xl/comments5.xml><?xml version="1.0" encoding="utf-8"?>
<comments xmlns="http://schemas.openxmlformats.org/spreadsheetml/2006/main">
  <authors>
    <author>作成者</author>
  </authors>
  <commentList>
    <comment ref="A25" authorId="0">
      <text>
        <r>
          <rPr>
            <sz val="16"/>
            <rFont val="MS P ゴシック"/>
            <family val="2"/>
          </rPr>
          <t>40</t>
        </r>
        <r>
          <rPr>
            <sz val="16"/>
            <rFont val="ＭＳ Ｐゴシック"/>
            <family val="3"/>
          </rPr>
          <t>名以上の団体にはA3（A4×２）印刷で</t>
        </r>
        <r>
          <rPr>
            <sz val="9"/>
            <rFont val="MS P ゴシック"/>
            <family val="2"/>
          </rPr>
          <t xml:space="preserve">
</t>
        </r>
      </text>
    </comment>
    <comment ref="A49" authorId="0">
      <text>
        <r>
          <rPr>
            <sz val="16"/>
            <rFont val="MS P ゴシック"/>
            <family val="2"/>
          </rPr>
          <t>40</t>
        </r>
        <r>
          <rPr>
            <sz val="16"/>
            <rFont val="ＭＳ Ｐゴシック"/>
            <family val="3"/>
          </rPr>
          <t>名以上の団体にはA3（A4×２）印刷で</t>
        </r>
        <r>
          <rPr>
            <sz val="9"/>
            <rFont val="MS P ゴシック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<sst xmlns="http://schemas.openxmlformats.org/spreadsheetml/2006/main" count="209" uniqueCount="100">
  <si>
    <t>報  告  書</t>
  </si>
  <si>
    <t>つくば市子ども体験事業補助金　事業実施報告書</t>
  </si>
  <si>
    <t>団 体 名：</t>
  </si>
  <si>
    <t>代表者職・氏名：</t>
  </si>
  <si>
    <t>事業の名称</t>
  </si>
  <si>
    <t>実施期間</t>
  </si>
  <si>
    <t>～　</t>
  </si>
  <si>
    <t>活動場所</t>
  </si>
  <si>
    <t xml:space="preserve">（施設利用の場合は施設名）
</t>
  </si>
  <si>
    <t>共催者名</t>
  </si>
  <si>
    <t>事業内容</t>
  </si>
  <si>
    <t>※ 事業の開催要項、募集案内、チラシなどを添付する</t>
  </si>
  <si>
    <r>
      <rPr>
        <sz val="12"/>
        <rFont val="DejaVu Sans"/>
        <family val="2"/>
      </rPr>
      <t xml:space="preserve">参加人数
</t>
    </r>
    <r>
      <rPr>
        <sz val="8"/>
        <rFont val="DejaVu Sans"/>
        <family val="2"/>
      </rPr>
      <t>※保護者・役員除く</t>
    </r>
  </si>
  <si>
    <t>補助対象</t>
  </si>
  <si>
    <t>子ども
（４才～中学生）</t>
  </si>
  <si>
    <t>補助対象外</t>
  </si>
  <si>
    <t>幼児（４才未満）</t>
  </si>
  <si>
    <t>高校・大学生</t>
  </si>
  <si>
    <t>講師（外部）</t>
  </si>
  <si>
    <t>（合計）</t>
  </si>
  <si>
    <r>
      <rPr>
        <sz val="9"/>
        <rFont val="HGSｺﾞｼｯｸM"/>
        <family val="3"/>
      </rPr>
      <t xml:space="preserve">
</t>
    </r>
    <r>
      <rPr>
        <sz val="9"/>
        <rFont val="DejaVu Sans"/>
        <family val="2"/>
      </rPr>
      <t>人</t>
    </r>
  </si>
  <si>
    <t>人</t>
  </si>
  <si>
    <t>体験活動の
内 容 及 び
実際の様子</t>
  </si>
  <si>
    <t>活動の様子</t>
  </si>
  <si>
    <t>※ 写真をＡ４用紙に貼り付け添付する</t>
  </si>
  <si>
    <t>体 験 か ら
学んだこと</t>
  </si>
  <si>
    <t>　子どもの様子や感想</t>
  </si>
  <si>
    <t>　主催団体の立場から</t>
  </si>
  <si>
    <t>会長　筑波　太郎</t>
  </si>
  <si>
    <t>○ 魚つかみ体験（体験活動①）</t>
  </si>
  <si>
    <t>川に放流された魚を上級生がリードして手でつかんだり、講師の先生から魚の生態について</t>
  </si>
  <si>
    <t>説明を受けながら魚つかみを行っていた。</t>
  </si>
  <si>
    <t>○ 火おこし・調理体験（体験活動②）</t>
  </si>
  <si>
    <t>講師及び保護者の指導のもとで、安全に火おこしを行い、上級生は実際に魚をさばいた。</t>
  </si>
  <si>
    <t>下級生は、さばいた魚の串打ちをして、火加減を見ながら上手に焼くことができていた。</t>
  </si>
  <si>
    <t>・生きた魚を手づかみでつかまえたり、自分でつかまえた魚をさばいて調理して食べるまで</t>
  </si>
  <si>
    <t>　一連の体験をすることができ、命を頂くいうことや食事の大切さが分かった。</t>
  </si>
  <si>
    <t>・魚の生態について学んだり、火おこしなど普段、学校や家庭では体験できないことができて</t>
  </si>
  <si>
    <t>　とても良かった。</t>
  </si>
  <si>
    <t>・中学生が小学生を手伝ってあげたりして、異年齢間の交流があり、子どもの社会性や協調性</t>
  </si>
  <si>
    <t>　を養う場となっていることが実感できた。</t>
  </si>
  <si>
    <t>・地域でのこのような活動は、保護者も含めて地域の絆を深めることができ有意義であり、</t>
  </si>
  <si>
    <t>　今後も企画・実行していきたい。</t>
  </si>
  <si>
    <t>つくば市子ども体験事業補助金　収支決算書</t>
  </si>
  <si>
    <t>決  算  書</t>
  </si>
  <si>
    <t>支出の部</t>
  </si>
  <si>
    <t>経　費　項　目</t>
  </si>
  <si>
    <t>金　　額</t>
  </si>
  <si>
    <t>内　　　訳</t>
  </si>
  <si>
    <t>担当課使用欄</t>
  </si>
  <si>
    <t>補　助　対　象　経　費</t>
  </si>
  <si>
    <r>
      <rPr>
        <sz val="14"/>
        <rFont val="DejaVu Sans"/>
        <family val="2"/>
      </rPr>
      <t xml:space="preserve">材 料 費
</t>
    </r>
    <r>
      <rPr>
        <sz val="10.5"/>
        <rFont val="DejaVu Sans"/>
        <family val="2"/>
      </rPr>
      <t>（食材以外）</t>
    </r>
  </si>
  <si>
    <t>円</t>
  </si>
  <si>
    <t>食 材 費</t>
  </si>
  <si>
    <t>報 償 費</t>
  </si>
  <si>
    <t>使用料・
賃借料</t>
  </si>
  <si>
    <t>印刷製本費</t>
  </si>
  <si>
    <t>支出合計（イ）</t>
  </si>
  <si>
    <t>※ 収入合計（ロ）と同じ金額</t>
  </si>
  <si>
    <t>収入の部</t>
  </si>
  <si>
    <t>備　　　考</t>
  </si>
  <si>
    <t>補助金以外
の収入</t>
  </si>
  <si>
    <t>子ども体験
事業補助金</t>
  </si>
  <si>
    <r>
      <rPr>
        <sz val="9"/>
        <rFont val="DejaVu Sans"/>
        <family val="2"/>
      </rPr>
      <t>※ （イ）の２／３以内で千円未満切り捨て
　　５人以上</t>
    </r>
    <r>
      <rPr>
        <sz val="9"/>
        <rFont val="HGSｺﾞｼｯｸM"/>
        <family val="3"/>
      </rPr>
      <t>20</t>
    </r>
    <r>
      <rPr>
        <sz val="9"/>
        <rFont val="DejaVu Sans"/>
        <family val="2"/>
      </rPr>
      <t>人未満　上限</t>
    </r>
    <r>
      <rPr>
        <sz val="9"/>
        <rFont val="HGSｺﾞｼｯｸM"/>
        <family val="3"/>
      </rPr>
      <t>20,000</t>
    </r>
    <r>
      <rPr>
        <sz val="9"/>
        <rFont val="DejaVu Sans"/>
        <family val="2"/>
      </rPr>
      <t>円
　　</t>
    </r>
    <r>
      <rPr>
        <sz val="9"/>
        <rFont val="HGSｺﾞｼｯｸM"/>
        <family val="3"/>
      </rPr>
      <t>20</t>
    </r>
    <r>
      <rPr>
        <sz val="9"/>
        <rFont val="DejaVu Sans"/>
        <family val="2"/>
      </rPr>
      <t>人以上</t>
    </r>
    <r>
      <rPr>
        <sz val="9"/>
        <rFont val="HGSｺﾞｼｯｸM"/>
        <family val="3"/>
      </rPr>
      <t>30</t>
    </r>
    <r>
      <rPr>
        <sz val="9"/>
        <rFont val="DejaVu Sans"/>
        <family val="2"/>
      </rPr>
      <t>人未満　上限</t>
    </r>
    <r>
      <rPr>
        <sz val="9"/>
        <rFont val="HGSｺﾞｼｯｸM"/>
        <family val="3"/>
      </rPr>
      <t>30,000</t>
    </r>
    <r>
      <rPr>
        <sz val="9"/>
        <rFont val="DejaVu Sans"/>
        <family val="2"/>
      </rPr>
      <t>円
　　</t>
    </r>
    <r>
      <rPr>
        <sz val="9"/>
        <rFont val="HGSｺﾞｼｯｸM"/>
        <family val="3"/>
      </rPr>
      <t>30</t>
    </r>
    <r>
      <rPr>
        <sz val="9"/>
        <rFont val="DejaVu Sans"/>
        <family val="2"/>
      </rPr>
      <t>人以上　　　　　上限</t>
    </r>
    <r>
      <rPr>
        <sz val="9"/>
        <rFont val="HGSｺﾞｼｯｸM"/>
        <family val="3"/>
      </rPr>
      <t>50,000</t>
    </r>
    <r>
      <rPr>
        <sz val="9"/>
        <rFont val="DejaVu Sans"/>
        <family val="2"/>
      </rPr>
      <t>円</t>
    </r>
  </si>
  <si>
    <t>収入合計（ロ）</t>
  </si>
  <si>
    <t>※ 支出合計（イ）と同じ金額</t>
  </si>
  <si>
    <t>紙皿・串等</t>
  </si>
  <si>
    <t>炭代</t>
  </si>
  <si>
    <t>魚のえさ代</t>
  </si>
  <si>
    <t>魚代</t>
  </si>
  <si>
    <t>調味料　ほか</t>
  </si>
  <si>
    <t>講師謝礼</t>
  </si>
  <si>
    <r>
      <rPr>
        <sz val="9.5"/>
        <color indexed="12"/>
        <rFont val="DejaVu Sans"/>
        <family val="2"/>
      </rPr>
      <t>（</t>
    </r>
    <r>
      <rPr>
        <sz val="9.5"/>
        <color indexed="12"/>
        <rFont val="HGPｺﾞｼｯｸM"/>
        <family val="3"/>
      </rPr>
      <t>@\2,000×2</t>
    </r>
    <r>
      <rPr>
        <sz val="9.5"/>
        <color indexed="12"/>
        <rFont val="DejaVu Sans"/>
        <family val="2"/>
      </rPr>
      <t>人）</t>
    </r>
  </si>
  <si>
    <t>ブルーシート借用代</t>
  </si>
  <si>
    <r>
      <rPr>
        <sz val="9.5"/>
        <color indexed="12"/>
        <rFont val="DejaVu Sans"/>
        <family val="2"/>
      </rPr>
      <t>（</t>
    </r>
    <r>
      <rPr>
        <sz val="9.5"/>
        <color indexed="12"/>
        <rFont val="HGPｺﾞｼｯｸM"/>
        <family val="3"/>
      </rPr>
      <t>@\1,000×2</t>
    </r>
    <r>
      <rPr>
        <sz val="9.5"/>
        <color indexed="12"/>
        <rFont val="DejaVu Sans"/>
        <family val="2"/>
      </rPr>
      <t>人）</t>
    </r>
  </si>
  <si>
    <t>チラシ用コピー用紙</t>
  </si>
  <si>
    <t>コピー代</t>
  </si>
  <si>
    <t>写真現像代</t>
  </si>
  <si>
    <r>
      <rPr>
        <sz val="9"/>
        <color indexed="10"/>
        <rFont val="HGSｺﾞｼｯｸM"/>
        <family val="3"/>
      </rPr>
      <t xml:space="preserve">
</t>
    </r>
    <r>
      <rPr>
        <sz val="9"/>
        <color indexed="10"/>
        <rFont val="DejaVu Sans"/>
        <family val="2"/>
      </rPr>
      <t>　参加費、会計より</t>
    </r>
  </si>
  <si>
    <t>№</t>
  </si>
  <si>
    <t>氏　　　名</t>
  </si>
  <si>
    <t>年齢
（学年）</t>
  </si>
  <si>
    <r>
      <rPr>
        <sz val="14"/>
        <rFont val="DejaVu Sans"/>
        <family val="2"/>
      </rPr>
      <t xml:space="preserve">住所
</t>
    </r>
    <r>
      <rPr>
        <sz val="9"/>
        <rFont val="DejaVu Sans"/>
        <family val="2"/>
      </rPr>
      <t>※大字のみでＯＫ</t>
    </r>
  </si>
  <si>
    <t>　　年　　月　　日</t>
  </si>
  <si>
    <t xml:space="preserve">        　　年　　月　　日</t>
  </si>
  <si>
    <t xml:space="preserve">                 　年　　月　　日（　　）　</t>
  </si>
  <si>
    <r>
      <rPr>
        <sz val="12"/>
        <rFont val="ＭＳ Ｐゴシック"/>
        <family val="3"/>
      </rPr>
      <t>　</t>
    </r>
    <r>
      <rPr>
        <sz val="12"/>
        <rFont val="DejaVu Sans"/>
        <family val="2"/>
      </rPr>
      <t xml:space="preserve">                  </t>
    </r>
    <r>
      <rPr>
        <sz val="12"/>
        <rFont val="ＭＳ Ｐゴシック"/>
        <family val="3"/>
      </rPr>
      <t>　年　　月　　日（　</t>
    </r>
    <r>
      <rPr>
        <sz val="12"/>
        <rFont val="DejaVu Sans"/>
        <family val="2"/>
      </rPr>
      <t xml:space="preserve"> </t>
    </r>
    <r>
      <rPr>
        <sz val="12"/>
        <rFont val="ＭＳ Ｐゴシック"/>
        <family val="3"/>
      </rPr>
      <t>　）</t>
    </r>
  </si>
  <si>
    <t>報告書／記入例</t>
  </si>
  <si>
    <r>
      <t>子ども体験事業　参加者名簿</t>
    </r>
    <r>
      <rPr>
        <sz val="16"/>
        <rFont val="ＭＳ Ｐゴシック"/>
        <family val="3"/>
      </rPr>
      <t>(４歳以上中学３年生以下）</t>
    </r>
    <r>
      <rPr>
        <sz val="20"/>
        <rFont val="ＭＳ Ｐゴシック"/>
        <family val="3"/>
      </rPr>
      <t>　　No.1</t>
    </r>
  </si>
  <si>
    <r>
      <t>子ども体験事業　参加者名簿</t>
    </r>
    <r>
      <rPr>
        <sz val="16"/>
        <rFont val="ＭＳ Ｐゴシック"/>
        <family val="3"/>
      </rPr>
      <t>(４歳以上中学３年生以下）</t>
    </r>
    <r>
      <rPr>
        <sz val="20"/>
        <rFont val="ＭＳ Ｐゴシック"/>
        <family val="3"/>
      </rPr>
      <t>　　No.2</t>
    </r>
  </si>
  <si>
    <t>申請の時と、実績報告の時にそれぞれご提出ください。</t>
  </si>
  <si>
    <r>
      <t>子ども体験事業　参加者名簿</t>
    </r>
    <r>
      <rPr>
        <sz val="16"/>
        <rFont val="ＭＳ Ｐゴシック"/>
        <family val="3"/>
      </rPr>
      <t>(４歳以上中学３年生以下）</t>
    </r>
    <r>
      <rPr>
        <sz val="20"/>
        <rFont val="ＭＳ Ｐゴシック"/>
        <family val="3"/>
      </rPr>
      <t>　　No.3</t>
    </r>
  </si>
  <si>
    <t>令和　　年　　月　　日</t>
  </si>
  <si>
    <r>
      <t>子ども体験事業　参加者名簿</t>
    </r>
    <r>
      <rPr>
        <sz val="16"/>
        <rFont val="ＭＳ Ｐゴシック"/>
        <family val="3"/>
      </rPr>
      <t>(４歳以上中学３年生以下）</t>
    </r>
    <r>
      <rPr>
        <sz val="20"/>
        <rFont val="ＭＳ Ｐゴシック"/>
        <family val="3"/>
      </rPr>
      <t>　　No.４</t>
    </r>
  </si>
  <si>
    <t>自然体験教室</t>
  </si>
  <si>
    <r>
      <rPr>
        <sz val="12"/>
        <color indexed="12"/>
        <rFont val="ＭＳ Ｐゴシック"/>
        <family val="3"/>
      </rPr>
      <t>令和　〇</t>
    </r>
    <r>
      <rPr>
        <sz val="12"/>
        <rFont val="ＭＳ Ｐゴシック"/>
        <family val="3"/>
      </rPr>
      <t>年　〇月</t>
    </r>
    <r>
      <rPr>
        <sz val="12"/>
        <color indexed="12"/>
        <rFont val="ＭＳ Ｐゴシック"/>
        <family val="3"/>
      </rPr>
      <t>　〇</t>
    </r>
    <r>
      <rPr>
        <sz val="12"/>
        <rFont val="ＭＳ Ｐゴシック"/>
        <family val="3"/>
      </rPr>
      <t>日</t>
    </r>
    <r>
      <rPr>
        <sz val="12"/>
        <rFont val="DejaVu Sans"/>
        <family val="2"/>
      </rPr>
      <t xml:space="preserve"> </t>
    </r>
    <r>
      <rPr>
        <sz val="12"/>
        <rFont val="ＭＳ Ｐゴシック"/>
        <family val="3"/>
      </rPr>
      <t>（</t>
    </r>
    <r>
      <rPr>
        <sz val="12"/>
        <rFont val="DejaVu Sans"/>
        <family val="2"/>
      </rPr>
      <t xml:space="preserve"> </t>
    </r>
    <r>
      <rPr>
        <sz val="12"/>
        <rFont val="ＭＳ Ｐゴシック"/>
        <family val="3"/>
      </rPr>
      <t>土</t>
    </r>
    <r>
      <rPr>
        <sz val="12"/>
        <rFont val="DejaVu Sans"/>
        <family val="2"/>
      </rPr>
      <t xml:space="preserve"> </t>
    </r>
    <r>
      <rPr>
        <sz val="12"/>
        <rFont val="ＭＳ Ｐゴシック"/>
        <family val="3"/>
      </rPr>
      <t>）　</t>
    </r>
  </si>
  <si>
    <r>
      <rPr>
        <sz val="9"/>
        <rFont val="ＭＳ ゴシック"/>
        <family val="3"/>
      </rPr>
      <t xml:space="preserve">（施設利用の場合は施設名）
</t>
    </r>
    <r>
      <rPr>
        <sz val="6"/>
        <rFont val="ＭＳ ゴシック"/>
        <family val="3"/>
      </rPr>
      <t xml:space="preserve">　　　　
</t>
    </r>
    <r>
      <rPr>
        <sz val="6"/>
        <rFont val="Arial"/>
        <family val="2"/>
      </rPr>
      <t xml:space="preserve"> </t>
    </r>
    <r>
      <rPr>
        <sz val="6"/>
        <rFont val="ＭＳ ゴシック"/>
        <family val="3"/>
      </rPr>
      <t>　　</t>
    </r>
    <r>
      <rPr>
        <sz val="12"/>
        <rFont val="ＭＳ ゴシック"/>
        <family val="3"/>
      </rPr>
      <t>　</t>
    </r>
    <r>
      <rPr>
        <sz val="12"/>
        <color indexed="62"/>
        <rFont val="ＭＳ ゴシック"/>
        <family val="3"/>
      </rPr>
      <t>〇〇中学校</t>
    </r>
    <r>
      <rPr>
        <sz val="12"/>
        <color indexed="12"/>
        <rFont val="ＭＳ ゴシック"/>
        <family val="3"/>
      </rPr>
      <t>　</t>
    </r>
  </si>
  <si>
    <r>
      <t xml:space="preserve">   </t>
    </r>
    <r>
      <rPr>
        <sz val="12"/>
        <color indexed="12"/>
        <rFont val="游ゴシック"/>
        <family val="3"/>
      </rPr>
      <t>〇〇</t>
    </r>
    <r>
      <rPr>
        <sz val="12"/>
        <color indexed="12"/>
        <rFont val="ＭＳ ゴシック"/>
        <family val="3"/>
      </rPr>
      <t>小学校ＰＴＡ</t>
    </r>
    <r>
      <rPr>
        <sz val="12"/>
        <color indexed="12"/>
        <rFont val="Arial"/>
        <family val="2"/>
      </rPr>
      <t xml:space="preserve"> </t>
    </r>
    <r>
      <rPr>
        <sz val="12"/>
        <color indexed="12"/>
        <rFont val="ＭＳ ゴシック"/>
        <family val="3"/>
      </rPr>
      <t>・</t>
    </r>
    <r>
      <rPr>
        <sz val="12"/>
        <color indexed="12"/>
        <rFont val="Arial"/>
        <family val="2"/>
      </rPr>
      <t xml:space="preserve"> </t>
    </r>
    <r>
      <rPr>
        <sz val="12"/>
        <color indexed="12"/>
        <rFont val="游ゴシック"/>
        <family val="3"/>
      </rPr>
      <t>〇〇</t>
    </r>
    <r>
      <rPr>
        <sz val="12"/>
        <color indexed="12"/>
        <rFont val="ＭＳ ゴシック"/>
        <family val="3"/>
      </rPr>
      <t>中学校ＰＴＡ</t>
    </r>
  </si>
  <si>
    <t>〇〇〇〇会</t>
  </si>
  <si>
    <r>
      <rPr>
        <sz val="12"/>
        <color indexed="12"/>
        <rFont val="ＭＳ Ｐゴシック"/>
        <family val="3"/>
      </rPr>
      <t>令和　〇</t>
    </r>
    <r>
      <rPr>
        <sz val="12"/>
        <rFont val="ＭＳ Ｐゴシック"/>
        <family val="3"/>
      </rPr>
      <t>年　〇月</t>
    </r>
    <r>
      <rPr>
        <sz val="12"/>
        <color indexed="12"/>
        <rFont val="ＭＳ Ｐゴシック"/>
        <family val="3"/>
      </rPr>
      <t>　〇</t>
    </r>
    <r>
      <rPr>
        <sz val="12"/>
        <rFont val="ＭＳ Ｐゴシック"/>
        <family val="3"/>
      </rPr>
      <t>日</t>
    </r>
    <r>
      <rPr>
        <sz val="12"/>
        <rFont val="DejaVu Sans"/>
        <family val="2"/>
      </rPr>
      <t xml:space="preserve"> </t>
    </r>
    <r>
      <rPr>
        <sz val="12"/>
        <rFont val="ＭＳ Ｐゴシック"/>
        <family val="3"/>
      </rPr>
      <t>（</t>
    </r>
    <r>
      <rPr>
        <sz val="12"/>
        <rFont val="DejaVu Sans"/>
        <family val="2"/>
      </rPr>
      <t xml:space="preserve"> </t>
    </r>
    <r>
      <rPr>
        <sz val="12"/>
        <rFont val="ＭＳ ゴシック"/>
        <family val="3"/>
      </rPr>
      <t>日）</t>
    </r>
    <r>
      <rPr>
        <sz val="12"/>
        <rFont val="ＭＳ Ｐゴシック"/>
        <family val="3"/>
      </rPr>
      <t>　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</si>
</sst>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\¥#,##0_);[Red]&quot;(¥&quot;#,##0\)"/>
    <numFmt numFmtId="179" formatCode="#,##0_ "/>
    <numFmt numFmtId="180" formatCode="#,##0;[Red]#,##0"/>
  </numFmts>
  <fonts count="125">
    <font>
      <sz val="11"/>
      <name val="ＭＳ Ｐゴシック"/>
      <family val="3"/>
    </font>
    <font>
      <sz val="10"/>
      <name val="Arial"/>
      <family val="2"/>
    </font>
    <font>
      <sz val="12"/>
      <name val="HGSｺﾞｼｯｸM"/>
      <family val="3"/>
    </font>
    <font>
      <sz val="12"/>
      <name val="ＭＳ Ｐゴシック"/>
      <family val="3"/>
    </font>
    <font>
      <sz val="10"/>
      <name val="HGSｺﾞｼｯｸM"/>
      <family val="3"/>
    </font>
    <font>
      <sz val="18"/>
      <name val="HGSｺﾞｼｯｸM"/>
      <family val="3"/>
    </font>
    <font>
      <sz val="15"/>
      <name val="DejaVu Sans"/>
      <family val="2"/>
    </font>
    <font>
      <sz val="13"/>
      <name val="DejaVu Sans"/>
      <family val="2"/>
    </font>
    <font>
      <b/>
      <sz val="10"/>
      <name val="HGSｺﾞｼｯｸM"/>
      <family val="3"/>
    </font>
    <font>
      <sz val="12"/>
      <name val="DejaVu Sans"/>
      <family val="2"/>
    </font>
    <font>
      <sz val="12"/>
      <name val="メイリオ"/>
      <family val="3"/>
    </font>
    <font>
      <sz val="11"/>
      <name val="DejaVu Sans"/>
      <family val="2"/>
    </font>
    <font>
      <sz val="12"/>
      <name val="바탕"/>
      <family val="1"/>
    </font>
    <font>
      <sz val="11"/>
      <name val="HGSｺﾞｼｯｸM"/>
      <family val="3"/>
    </font>
    <font>
      <sz val="9"/>
      <name val="DejaVu Sans"/>
      <family val="2"/>
    </font>
    <font>
      <sz val="12"/>
      <name val="Arial Unicode MS"/>
      <family val="3"/>
    </font>
    <font>
      <sz val="10.5"/>
      <color indexed="63"/>
      <name val="DejaVu Sans"/>
      <family val="2"/>
    </font>
    <font>
      <sz val="8"/>
      <name val="DejaVu Sans"/>
      <family val="2"/>
    </font>
    <font>
      <sz val="9"/>
      <name val="HGSｺﾞｼｯｸM"/>
      <family val="3"/>
    </font>
    <font>
      <sz val="12"/>
      <color indexed="12"/>
      <name val="HG正楷書体-PRO"/>
      <family val="4"/>
    </font>
    <font>
      <sz val="10.5"/>
      <name val="DejaVu Sans"/>
      <family val="2"/>
    </font>
    <font>
      <sz val="12"/>
      <color indexed="12"/>
      <name val="DejaVu Sans"/>
      <family val="2"/>
    </font>
    <font>
      <sz val="10"/>
      <color indexed="12"/>
      <name val="HG正楷書体-PRO"/>
      <family val="4"/>
    </font>
    <font>
      <sz val="10"/>
      <color indexed="12"/>
      <name val="DejaVu Sans"/>
      <family val="2"/>
    </font>
    <font>
      <sz val="16"/>
      <name val="DejaVu Sans"/>
      <family val="2"/>
    </font>
    <font>
      <b/>
      <sz val="16"/>
      <name val="HGSｺﾞｼｯｸM"/>
      <family val="3"/>
    </font>
    <font>
      <sz val="16"/>
      <name val="HGSｺﾞｼｯｸM"/>
      <family val="3"/>
    </font>
    <font>
      <sz val="14"/>
      <name val="DejaVu Sans"/>
      <family val="2"/>
    </font>
    <font>
      <sz val="14"/>
      <name val="HGSｺﾞｼｯｸM"/>
      <family val="3"/>
    </font>
    <font>
      <sz val="9.5"/>
      <name val="HGPｺﾞｼｯｸM"/>
      <family val="3"/>
    </font>
    <font>
      <sz val="9"/>
      <name val="HGPｺﾞｼｯｸM"/>
      <family val="3"/>
    </font>
    <font>
      <sz val="10"/>
      <name val="DejaVu Sans"/>
      <family val="2"/>
    </font>
    <font>
      <sz val="14"/>
      <color indexed="12"/>
      <name val="HGSｺﾞｼｯｸM"/>
      <family val="3"/>
    </font>
    <font>
      <sz val="9.5"/>
      <color indexed="12"/>
      <name val="DejaVu Sans"/>
      <family val="2"/>
    </font>
    <font>
      <sz val="9"/>
      <color indexed="12"/>
      <name val="HGPｺﾞｼｯｸM"/>
      <family val="3"/>
    </font>
    <font>
      <sz val="9.5"/>
      <color indexed="12"/>
      <name val="HGPｺﾞｼｯｸM"/>
      <family val="3"/>
    </font>
    <font>
      <b/>
      <sz val="10"/>
      <name val="DejaVu Sans"/>
      <family val="2"/>
    </font>
    <font>
      <sz val="9"/>
      <color indexed="10"/>
      <name val="HGSｺﾞｼｯｸM"/>
      <family val="3"/>
    </font>
    <font>
      <sz val="9"/>
      <color indexed="10"/>
      <name val="DejaVu Sans"/>
      <family val="2"/>
    </font>
    <font>
      <b/>
      <sz val="11"/>
      <name val="Shruti"/>
      <family val="2"/>
    </font>
    <font>
      <sz val="11"/>
      <name val="Shruti"/>
      <family val="2"/>
    </font>
    <font>
      <sz val="14"/>
      <name val="Shruti"/>
      <family val="2"/>
    </font>
    <font>
      <b/>
      <sz val="14"/>
      <name val="Shruti"/>
      <family val="2"/>
    </font>
    <font>
      <sz val="14"/>
      <name val="HGP創英角ｺﾞｼｯｸUB"/>
      <family val="3"/>
    </font>
    <font>
      <sz val="12"/>
      <name val="Shruti"/>
      <family val="2"/>
    </font>
    <font>
      <sz val="6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6"/>
      <name val="MS P ゴシック"/>
      <family val="2"/>
    </font>
    <font>
      <sz val="9"/>
      <name val="MS P ゴシック"/>
      <family val="2"/>
    </font>
    <font>
      <b/>
      <sz val="14"/>
      <name val="游ゴシック"/>
      <family val="3"/>
    </font>
    <font>
      <b/>
      <sz val="12"/>
      <name val="游ゴシック"/>
      <family val="3"/>
    </font>
    <font>
      <b/>
      <sz val="12"/>
      <name val="Shruti"/>
      <family val="2"/>
    </font>
    <font>
      <sz val="12"/>
      <color indexed="12"/>
      <name val="ＭＳ Ｐ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6"/>
      <name val="Arial"/>
      <family val="2"/>
    </font>
    <font>
      <sz val="12"/>
      <color indexed="62"/>
      <name val="ＭＳ ゴシック"/>
      <family val="3"/>
    </font>
    <font>
      <sz val="12"/>
      <color indexed="12"/>
      <name val="ＭＳ ゴシック"/>
      <family val="3"/>
    </font>
    <font>
      <sz val="12"/>
      <color indexed="12"/>
      <name val="游ゴシック"/>
      <family val="3"/>
    </font>
    <font>
      <sz val="12"/>
      <color indexed="12"/>
      <name val="Arial"/>
      <family val="2"/>
    </font>
    <font>
      <sz val="12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name val="ＭＳ Ｐゴシック"/>
      <family val="3"/>
    </font>
    <font>
      <sz val="20"/>
      <color indexed="23"/>
      <name val="ＭＳ Ｐゴシック"/>
      <family val="3"/>
    </font>
    <font>
      <sz val="20"/>
      <color indexed="23"/>
      <name val="DejaVu Sans"/>
      <family val="2"/>
    </font>
    <font>
      <sz val="10"/>
      <color indexed="23"/>
      <name val="ＭＳ Ｐゴシック"/>
      <family val="3"/>
    </font>
    <font>
      <b/>
      <sz val="9"/>
      <color indexed="10"/>
      <name val="DejaVu Sans"/>
      <family val="2"/>
    </font>
    <font>
      <b/>
      <sz val="9"/>
      <color indexed="8"/>
      <name val="DejaVu Sans"/>
      <family val="2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DejaVu Sans"/>
      <family val="2"/>
    </font>
    <font>
      <b/>
      <sz val="8"/>
      <color indexed="8"/>
      <name val="HG丸ｺﾞｼｯｸM-PRO"/>
      <family val="3"/>
    </font>
    <font>
      <b/>
      <sz val="8"/>
      <color indexed="8"/>
      <name val="DejaVu Sans"/>
      <family val="2"/>
    </font>
    <font>
      <sz val="12"/>
      <color indexed="8"/>
      <name val="DejaVu Sans"/>
      <family val="2"/>
    </font>
    <font>
      <b/>
      <sz val="8"/>
      <color indexed="8"/>
      <name val="ＭＳ Ｐゴシック"/>
      <family val="3"/>
    </font>
    <font>
      <sz val="10"/>
      <color indexed="8"/>
      <name val="DejaVu Sans"/>
      <family val="2"/>
    </font>
    <font>
      <b/>
      <sz val="10"/>
      <color indexed="8"/>
      <name val="DejaVu Sans"/>
      <family val="2"/>
    </font>
    <font>
      <b/>
      <sz val="10"/>
      <color indexed="8"/>
      <name val="ＭＳ Ｐゴシック"/>
      <family val="3"/>
    </font>
    <font>
      <b/>
      <sz val="10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8"/>
      <color indexed="8"/>
      <name val="ＭＳ Ｐゴシック"/>
      <family val="3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ＭＳ ゴシック"/>
      <family val="3"/>
    </font>
    <font>
      <sz val="12"/>
      <color rgb="FF0000FF"/>
      <name val="ＭＳ 明朝"/>
      <family val="1"/>
    </font>
    <font>
      <sz val="12"/>
      <name val="Calibri"/>
      <family val="3"/>
    </font>
    <font>
      <sz val="15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176" fontId="0" fillId="0" borderId="0" applyBorder="0" applyProtection="0">
      <alignment vertical="center"/>
    </xf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5" fillId="0" borderId="0" applyNumberFormat="0" applyFill="0" applyBorder="0" applyAlignment="0" applyProtection="0"/>
    <xf numFmtId="0" fontId="106" fillId="26" borderId="1" applyNumberFormat="0" applyAlignment="0" applyProtection="0"/>
    <xf numFmtId="0" fontId="107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108" fillId="0" borderId="3" applyNumberFormat="0" applyFill="0" applyAlignment="0" applyProtection="0"/>
    <xf numFmtId="0" fontId="109" fillId="29" borderId="0" applyNumberFormat="0" applyBorder="0" applyAlignment="0" applyProtection="0"/>
    <xf numFmtId="0" fontId="110" fillId="30" borderId="4" applyNumberFormat="0" applyAlignment="0" applyProtection="0"/>
    <xf numFmtId="0" fontId="11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12" fillId="0" borderId="5" applyNumberFormat="0" applyFill="0" applyAlignment="0" applyProtection="0"/>
    <xf numFmtId="0" fontId="113" fillId="0" borderId="6" applyNumberFormat="0" applyFill="0" applyAlignment="0" applyProtection="0"/>
    <xf numFmtId="0" fontId="114" fillId="0" borderId="7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8" applyNumberFormat="0" applyFill="0" applyAlignment="0" applyProtection="0"/>
    <xf numFmtId="0" fontId="116" fillId="30" borderId="9" applyNumberFormat="0" applyAlignment="0" applyProtection="0"/>
    <xf numFmtId="0" fontId="11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18" fillId="31" borderId="4" applyNumberFormat="0" applyAlignment="0" applyProtection="0"/>
    <xf numFmtId="0" fontId="119" fillId="32" borderId="0" applyNumberFormat="0" applyBorder="0" applyAlignment="0" applyProtection="0"/>
  </cellStyleXfs>
  <cellXfs count="2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shrinkToFit="1"/>
    </xf>
    <xf numFmtId="0" fontId="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22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right" vertical="center" shrinkToFit="1"/>
    </xf>
    <xf numFmtId="0" fontId="18" fillId="33" borderId="0" xfId="0" applyFont="1" applyFill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6" fontId="2" fillId="0" borderId="0" xfId="33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176" fontId="2" fillId="33" borderId="0" xfId="33" applyFont="1" applyFill="1" applyBorder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6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left"/>
      <protection locked="0"/>
    </xf>
    <xf numFmtId="176" fontId="2" fillId="33" borderId="0" xfId="33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9" fillId="34" borderId="12" xfId="0" applyFont="1" applyFill="1" applyBorder="1" applyAlignment="1" applyProtection="1">
      <alignment horizontal="center" vertical="center"/>
      <protection locked="0"/>
    </xf>
    <xf numFmtId="0" fontId="2" fillId="34" borderId="13" xfId="0" applyFont="1" applyFill="1" applyBorder="1" applyAlignment="1" applyProtection="1">
      <alignment horizontal="center" vertical="center"/>
      <protection locked="0"/>
    </xf>
    <xf numFmtId="0" fontId="29" fillId="0" borderId="14" xfId="0" applyFont="1" applyBorder="1" applyAlignment="1" applyProtection="1">
      <alignment vertical="top"/>
      <protection locked="0"/>
    </xf>
    <xf numFmtId="178" fontId="30" fillId="0" borderId="14" xfId="0" applyNumberFormat="1" applyFont="1" applyBorder="1" applyAlignment="1" applyProtection="1">
      <alignment vertical="top"/>
      <protection locked="0"/>
    </xf>
    <xf numFmtId="0" fontId="30" fillId="0" borderId="14" xfId="0" applyFont="1" applyBorder="1" applyAlignment="1" applyProtection="1">
      <alignment vertical="top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9" fillId="0" borderId="0" xfId="0" applyFont="1" applyBorder="1" applyAlignment="1" applyProtection="1">
      <alignment vertical="top"/>
      <protection locked="0"/>
    </xf>
    <xf numFmtId="178" fontId="30" fillId="0" borderId="0" xfId="0" applyNumberFormat="1" applyFont="1" applyBorder="1" applyAlignment="1" applyProtection="1">
      <alignment vertical="top"/>
      <protection locked="0"/>
    </xf>
    <xf numFmtId="0" fontId="30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9" fillId="0" borderId="15" xfId="0" applyFont="1" applyBorder="1" applyAlignment="1" applyProtection="1">
      <alignment vertical="top"/>
      <protection locked="0"/>
    </xf>
    <xf numFmtId="178" fontId="30" fillId="0" borderId="15" xfId="0" applyNumberFormat="1" applyFont="1" applyBorder="1" applyAlignment="1" applyProtection="1">
      <alignment vertical="top"/>
      <protection locked="0"/>
    </xf>
    <xf numFmtId="0" fontId="30" fillId="0" borderId="15" xfId="0" applyFont="1" applyBorder="1" applyAlignment="1" applyProtection="1">
      <alignment vertical="top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178" fontId="30" fillId="0" borderId="0" xfId="33" applyNumberFormat="1" applyFont="1" applyBorder="1" applyAlignment="1" applyProtection="1">
      <alignment vertical="top"/>
      <protection locked="0"/>
    </xf>
    <xf numFmtId="0" fontId="29" fillId="0" borderId="0" xfId="0" applyFont="1" applyBorder="1" applyAlignment="1" applyProtection="1">
      <alignment horizontal="left" vertical="top"/>
      <protection locked="0"/>
    </xf>
    <xf numFmtId="177" fontId="28" fillId="35" borderId="16" xfId="33" applyNumberFormat="1" applyFont="1" applyFill="1" applyBorder="1" applyAlignment="1" applyProtection="1">
      <alignment vertical="center"/>
      <protection/>
    </xf>
    <xf numFmtId="176" fontId="9" fillId="0" borderId="17" xfId="33" applyFont="1" applyBorder="1" applyAlignment="1" applyProtection="1">
      <alignment vertical="center" wrapText="1"/>
      <protection locked="0"/>
    </xf>
    <xf numFmtId="0" fontId="18" fillId="0" borderId="18" xfId="0" applyFont="1" applyBorder="1" applyAlignment="1" applyProtection="1">
      <alignment vertical="center" wrapText="1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 applyProtection="1">
      <alignment horizontal="right" vertical="center"/>
      <protection/>
    </xf>
    <xf numFmtId="176" fontId="2" fillId="33" borderId="0" xfId="33" applyFont="1" applyFill="1" applyBorder="1" applyAlignment="1" applyProtection="1">
      <alignment horizontal="center" vertical="center" wrapText="1"/>
      <protection locked="0"/>
    </xf>
    <xf numFmtId="0" fontId="18" fillId="33" borderId="0" xfId="0" applyFont="1" applyFill="1" applyBorder="1" applyAlignment="1" applyProtection="1">
      <alignment horizontal="left" vertical="center" wrapText="1"/>
      <protection locked="0"/>
    </xf>
    <xf numFmtId="0" fontId="18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 applyProtection="1">
      <alignment horizontal="left" vertical="center"/>
      <protection locked="0"/>
    </xf>
    <xf numFmtId="177" fontId="28" fillId="35" borderId="20" xfId="33" applyNumberFormat="1" applyFont="1" applyFill="1" applyBorder="1" applyAlignment="1" applyProtection="1">
      <alignment vertical="center"/>
      <protection locked="0"/>
    </xf>
    <xf numFmtId="176" fontId="9" fillId="0" borderId="21" xfId="33" applyFont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179" fontId="28" fillId="35" borderId="23" xfId="33" applyNumberFormat="1" applyFont="1" applyFill="1" applyBorder="1" applyAlignment="1" applyProtection="1">
      <alignment horizontal="right" vertical="center"/>
      <protection/>
    </xf>
    <xf numFmtId="0" fontId="11" fillId="0" borderId="24" xfId="0" applyFont="1" applyBorder="1" applyAlignment="1" applyProtection="1">
      <alignment horizontal="center" vertical="center"/>
      <protection/>
    </xf>
    <xf numFmtId="0" fontId="18" fillId="0" borderId="25" xfId="0" applyFont="1" applyBorder="1" applyAlignment="1" applyProtection="1">
      <alignment horizontal="left" vertical="top" shrinkToFit="1"/>
      <protection locked="0"/>
    </xf>
    <xf numFmtId="0" fontId="18" fillId="0" borderId="26" xfId="0" applyFont="1" applyBorder="1" applyAlignment="1" applyProtection="1">
      <alignment horizontal="center" vertical="top" shrinkToFit="1"/>
      <protection locked="0"/>
    </xf>
    <xf numFmtId="177" fontId="28" fillId="35" borderId="16" xfId="33" applyNumberFormat="1" applyFont="1" applyFill="1" applyBorder="1" applyAlignment="1" applyProtection="1">
      <alignment vertical="center"/>
      <protection locked="0"/>
    </xf>
    <xf numFmtId="176" fontId="9" fillId="0" borderId="17" xfId="33" applyFont="1" applyBorder="1" applyAlignment="1" applyProtection="1">
      <alignment vertical="center"/>
      <protection locked="0"/>
    </xf>
    <xf numFmtId="0" fontId="18" fillId="0" borderId="18" xfId="0" applyFont="1" applyBorder="1" applyAlignment="1" applyProtection="1">
      <alignment horizontal="left" vertical="center" wrapText="1" shrinkToFit="1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33" fillId="0" borderId="0" xfId="0" applyFont="1" applyBorder="1" applyAlignment="1" applyProtection="1">
      <alignment vertical="top"/>
      <protection locked="0"/>
    </xf>
    <xf numFmtId="178" fontId="34" fillId="0" borderId="0" xfId="0" applyNumberFormat="1" applyFont="1" applyBorder="1" applyAlignment="1" applyProtection="1">
      <alignment vertical="top"/>
      <protection locked="0"/>
    </xf>
    <xf numFmtId="178" fontId="34" fillId="0" borderId="0" xfId="33" applyNumberFormat="1" applyFont="1" applyBorder="1" applyAlignment="1" applyProtection="1">
      <alignment vertical="top"/>
      <protection locked="0"/>
    </xf>
    <xf numFmtId="0" fontId="33" fillId="0" borderId="0" xfId="0" applyFont="1" applyBorder="1" applyAlignment="1" applyProtection="1">
      <alignment horizontal="left" vertical="top"/>
      <protection locked="0"/>
    </xf>
    <xf numFmtId="177" fontId="32" fillId="35" borderId="16" xfId="33" applyNumberFormat="1" applyFont="1" applyFill="1" applyBorder="1" applyAlignment="1" applyProtection="1">
      <alignment vertical="center"/>
      <protection/>
    </xf>
    <xf numFmtId="177" fontId="32" fillId="35" borderId="20" xfId="33" applyNumberFormat="1" applyFont="1" applyFill="1" applyBorder="1" applyAlignment="1" applyProtection="1">
      <alignment vertical="center"/>
      <protection locked="0"/>
    </xf>
    <xf numFmtId="179" fontId="32" fillId="35" borderId="23" xfId="33" applyNumberFormat="1" applyFont="1" applyFill="1" applyBorder="1" applyAlignment="1" applyProtection="1">
      <alignment horizontal="right" vertical="center"/>
      <protection/>
    </xf>
    <xf numFmtId="177" fontId="32" fillId="35" borderId="16" xfId="33" applyNumberFormat="1" applyFont="1" applyFill="1" applyBorder="1" applyAlignment="1" applyProtection="1">
      <alignment vertical="center"/>
      <protection locked="0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3" fillId="36" borderId="27" xfId="0" applyFont="1" applyFill="1" applyBorder="1" applyAlignment="1">
      <alignment horizontal="center" vertical="center"/>
    </xf>
    <xf numFmtId="0" fontId="27" fillId="36" borderId="27" xfId="0" applyFont="1" applyFill="1" applyBorder="1" applyAlignment="1">
      <alignment horizontal="center" vertical="center"/>
    </xf>
    <xf numFmtId="0" fontId="27" fillId="36" borderId="27" xfId="0" applyFont="1" applyFill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44" fillId="0" borderId="27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180" fontId="44" fillId="0" borderId="27" xfId="0" applyNumberFormat="1" applyFont="1" applyBorder="1" applyAlignment="1">
      <alignment horizontal="center" vertical="center"/>
    </xf>
    <xf numFmtId="0" fontId="40" fillId="0" borderId="27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40" fillId="0" borderId="27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51" fillId="0" borderId="0" xfId="0" applyFont="1" applyAlignment="1">
      <alignment horizontal="left" vertical="center"/>
    </xf>
    <xf numFmtId="0" fontId="53" fillId="0" borderId="0" xfId="0" applyFont="1" applyBorder="1" applyAlignment="1">
      <alignment horizontal="left"/>
    </xf>
    <xf numFmtId="0" fontId="44" fillId="0" borderId="29" xfId="0" applyFont="1" applyBorder="1" applyAlignment="1">
      <alignment horizontal="center" vertical="center"/>
    </xf>
    <xf numFmtId="0" fontId="31" fillId="36" borderId="27" xfId="0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left" vertical="center" indent="2"/>
    </xf>
    <xf numFmtId="0" fontId="2" fillId="0" borderId="30" xfId="0" applyFont="1" applyBorder="1" applyAlignment="1">
      <alignment horizontal="left" vertical="center" indent="2"/>
    </xf>
    <xf numFmtId="0" fontId="2" fillId="0" borderId="31" xfId="0" applyFont="1" applyBorder="1" applyAlignment="1">
      <alignment horizontal="left" vertical="center" indent="2"/>
    </xf>
    <xf numFmtId="0" fontId="2" fillId="0" borderId="32" xfId="0" applyFont="1" applyBorder="1" applyAlignment="1">
      <alignment horizontal="left" vertical="center" indent="2"/>
    </xf>
    <xf numFmtId="0" fontId="9" fillId="34" borderId="33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left" vertical="center" indent="2"/>
    </xf>
    <xf numFmtId="0" fontId="9" fillId="34" borderId="35" xfId="0" applyFont="1" applyFill="1" applyBorder="1" applyAlignment="1">
      <alignment horizontal="center" vertical="center" wrapText="1"/>
    </xf>
    <xf numFmtId="0" fontId="20" fillId="34" borderId="36" xfId="0" applyFont="1" applyFill="1" applyBorder="1" applyAlignment="1">
      <alignment horizontal="left" vertical="center"/>
    </xf>
    <xf numFmtId="0" fontId="14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top"/>
    </xf>
    <xf numFmtId="0" fontId="9" fillId="34" borderId="33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left" vertical="center" indent="2"/>
    </xf>
    <xf numFmtId="0" fontId="18" fillId="0" borderId="3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left" vertical="center"/>
    </xf>
    <xf numFmtId="0" fontId="18" fillId="0" borderId="22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9" fillId="34" borderId="33" xfId="0" applyFont="1" applyFill="1" applyBorder="1" applyAlignment="1">
      <alignment horizontal="center" wrapText="1"/>
    </xf>
    <xf numFmtId="0" fontId="17" fillId="0" borderId="44" xfId="0" applyFont="1" applyBorder="1" applyAlignment="1">
      <alignment horizontal="center" vertical="center" textRotation="255"/>
    </xf>
    <xf numFmtId="0" fontId="14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textRotation="255"/>
    </xf>
    <xf numFmtId="0" fontId="14" fillId="0" borderId="45" xfId="0" applyFont="1" applyBorder="1" applyAlignment="1">
      <alignment horizontal="center" vertical="center"/>
    </xf>
    <xf numFmtId="0" fontId="14" fillId="0" borderId="34" xfId="0" applyFont="1" applyBorder="1" applyAlignment="1">
      <alignment vertical="top" wrapText="1"/>
    </xf>
    <xf numFmtId="0" fontId="15" fillId="0" borderId="3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34" borderId="47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 indent="2"/>
    </xf>
    <xf numFmtId="0" fontId="2" fillId="0" borderId="13" xfId="0" applyFont="1" applyBorder="1" applyAlignment="1">
      <alignment horizontal="left" vertical="center"/>
    </xf>
    <xf numFmtId="0" fontId="3" fillId="0" borderId="4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33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3" fillId="0" borderId="30" xfId="0" applyFont="1" applyBorder="1" applyAlignment="1">
      <alignment horizontal="left" vertical="center" indent="2"/>
    </xf>
    <xf numFmtId="0" fontId="23" fillId="0" borderId="31" xfId="0" applyFont="1" applyBorder="1" applyAlignment="1">
      <alignment horizontal="left" vertical="center" indent="2"/>
    </xf>
    <xf numFmtId="0" fontId="14" fillId="0" borderId="49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21" fillId="0" borderId="34" xfId="0" applyFont="1" applyBorder="1" applyAlignment="1">
      <alignment horizontal="left" vertical="center"/>
    </xf>
    <xf numFmtId="0" fontId="21" fillId="33" borderId="0" xfId="0" applyFont="1" applyFill="1" applyBorder="1" applyAlignment="1">
      <alignment horizontal="center" vertical="center"/>
    </xf>
    <xf numFmtId="0" fontId="120" fillId="0" borderId="11" xfId="0" applyFont="1" applyBorder="1" applyAlignment="1">
      <alignment horizontal="left" vertical="center" wrapText="1" indent="2"/>
    </xf>
    <xf numFmtId="0" fontId="21" fillId="0" borderId="11" xfId="0" applyFont="1" applyBorder="1" applyAlignment="1">
      <alignment horizontal="left" vertical="center" wrapText="1" indent="2"/>
    </xf>
    <xf numFmtId="0" fontId="9" fillId="0" borderId="48" xfId="0" applyFont="1" applyBorder="1" applyAlignment="1">
      <alignment horizontal="right" vertical="center" wrapText="1"/>
    </xf>
    <xf numFmtId="0" fontId="3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121" fillId="37" borderId="0" xfId="0" applyFont="1" applyFill="1" applyBorder="1" applyAlignment="1">
      <alignment horizontal="center" vertical="center"/>
    </xf>
    <xf numFmtId="0" fontId="62" fillId="37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 wrapText="1"/>
    </xf>
    <xf numFmtId="0" fontId="122" fillId="33" borderId="48" xfId="0" applyFont="1" applyFill="1" applyBorder="1" applyAlignment="1">
      <alignment horizontal="center" vertical="center"/>
    </xf>
    <xf numFmtId="0" fontId="123" fillId="33" borderId="10" xfId="0" applyFont="1" applyFill="1" applyBorder="1" applyAlignment="1">
      <alignment horizontal="center" vertical="center"/>
    </xf>
    <xf numFmtId="0" fontId="123" fillId="33" borderId="51" xfId="0" applyFont="1" applyFill="1" applyBorder="1" applyAlignment="1">
      <alignment horizontal="center" vertical="center"/>
    </xf>
    <xf numFmtId="0" fontId="27" fillId="34" borderId="33" xfId="0" applyFont="1" applyFill="1" applyBorder="1" applyAlignment="1" applyProtection="1">
      <alignment horizontal="center" vertical="center" wrapText="1"/>
      <protection locked="0"/>
    </xf>
    <xf numFmtId="0" fontId="18" fillId="0" borderId="27" xfId="0" applyFont="1" applyBorder="1" applyAlignment="1" applyProtection="1">
      <alignment horizontal="left" vertical="center" indent="2"/>
      <protection locked="0"/>
    </xf>
    <xf numFmtId="0" fontId="27" fillId="34" borderId="52" xfId="0" applyFont="1" applyFill="1" applyBorder="1" applyAlignment="1" applyProtection="1">
      <alignment horizontal="center" vertical="center" wrapText="1" shrinkToFit="1"/>
      <protection locked="0"/>
    </xf>
    <xf numFmtId="0" fontId="14" fillId="0" borderId="53" xfId="0" applyFont="1" applyBorder="1" applyAlignment="1" applyProtection="1">
      <alignment horizontal="left" vertical="center" wrapText="1" indent="2" shrinkToFit="1"/>
      <protection locked="0"/>
    </xf>
    <xf numFmtId="0" fontId="27" fillId="34" borderId="54" xfId="0" applyFont="1" applyFill="1" applyBorder="1" applyAlignment="1" applyProtection="1">
      <alignment horizontal="center" vertical="center"/>
      <protection locked="0"/>
    </xf>
    <xf numFmtId="0" fontId="31" fillId="0" borderId="55" xfId="0" applyFont="1" applyBorder="1" applyAlignment="1" applyProtection="1">
      <alignment horizontal="left" vertical="center" wrapText="1" indent="2" shrinkToFi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31" fillId="0" borderId="55" xfId="0" applyFont="1" applyBorder="1" applyAlignment="1" applyProtection="1">
      <alignment horizontal="left" vertical="center" wrapText="1" indent="2"/>
      <protection locked="0"/>
    </xf>
    <xf numFmtId="0" fontId="9" fillId="34" borderId="47" xfId="0" applyFont="1" applyFill="1" applyBorder="1" applyAlignment="1" applyProtection="1">
      <alignment horizontal="center" vertical="center"/>
      <protection locked="0"/>
    </xf>
    <xf numFmtId="176" fontId="9" fillId="34" borderId="56" xfId="33" applyFont="1" applyFill="1" applyBorder="1" applyAlignment="1" applyProtection="1">
      <alignment horizontal="center" vertical="center"/>
      <protection locked="0"/>
    </xf>
    <xf numFmtId="0" fontId="9" fillId="34" borderId="56" xfId="0" applyFont="1" applyFill="1" applyBorder="1" applyAlignment="1" applyProtection="1">
      <alignment horizontal="center" vertical="center"/>
      <protection locked="0"/>
    </xf>
    <xf numFmtId="0" fontId="27" fillId="34" borderId="27" xfId="0" applyFont="1" applyFill="1" applyBorder="1" applyAlignment="1" applyProtection="1">
      <alignment horizontal="center" vertical="center" wrapText="1"/>
      <protection locked="0"/>
    </xf>
    <xf numFmtId="177" fontId="28" fillId="0" borderId="48" xfId="33" applyNumberFormat="1" applyFont="1" applyBorder="1" applyAlignment="1" applyProtection="1">
      <alignment vertical="center" wrapText="1"/>
      <protection locked="0"/>
    </xf>
    <xf numFmtId="176" fontId="9" fillId="0" borderId="51" xfId="33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7" fillId="34" borderId="27" xfId="0" applyFont="1" applyFill="1" applyBorder="1" applyAlignment="1" applyProtection="1">
      <alignment horizontal="center" vertical="center"/>
      <protection locked="0"/>
    </xf>
    <xf numFmtId="0" fontId="7" fillId="33" borderId="57" xfId="0" applyFont="1" applyFill="1" applyBorder="1" applyAlignment="1" applyProtection="1">
      <alignment horizontal="center"/>
      <protection locked="0"/>
    </xf>
    <xf numFmtId="0" fontId="24" fillId="33" borderId="58" xfId="0" applyFont="1" applyFill="1" applyBorder="1" applyAlignment="1" applyProtection="1">
      <alignment horizontal="center" vertical="center"/>
      <protection locked="0"/>
    </xf>
    <xf numFmtId="0" fontId="9" fillId="34" borderId="11" xfId="0" applyFont="1" applyFill="1" applyBorder="1" applyAlignment="1" applyProtection="1">
      <alignment horizontal="center" vertical="center"/>
      <protection locked="0"/>
    </xf>
    <xf numFmtId="0" fontId="9" fillId="34" borderId="59" xfId="0" applyFont="1" applyFill="1" applyBorder="1" applyAlignment="1" applyProtection="1">
      <alignment horizontal="center" vertical="center" textRotation="255"/>
      <protection locked="0"/>
    </xf>
    <xf numFmtId="0" fontId="37" fillId="0" borderId="27" xfId="0" applyFont="1" applyBorder="1" applyAlignment="1" applyProtection="1">
      <alignment horizontal="left" vertical="top" wrapText="1" indent="2"/>
      <protection locked="0"/>
    </xf>
    <xf numFmtId="0" fontId="36" fillId="0" borderId="55" xfId="0" applyFont="1" applyBorder="1" applyAlignment="1" applyProtection="1">
      <alignment horizontal="left" vertical="center" wrapText="1" indent="2" shrinkToFit="1"/>
      <protection locked="0"/>
    </xf>
    <xf numFmtId="0" fontId="36" fillId="0" borderId="55" xfId="0" applyFont="1" applyBorder="1" applyAlignment="1" applyProtection="1">
      <alignment horizontal="left" vertical="center" wrapText="1" indent="2"/>
      <protection locked="0"/>
    </xf>
    <xf numFmtId="177" fontId="32" fillId="0" borderId="48" xfId="33" applyNumberFormat="1" applyFont="1" applyBorder="1" applyAlignment="1" applyProtection="1">
      <alignment vertical="center" wrapText="1"/>
      <protection locked="0"/>
    </xf>
    <xf numFmtId="0" fontId="52" fillId="0" borderId="15" xfId="0" applyFont="1" applyBorder="1" applyAlignment="1">
      <alignment horizontal="left"/>
    </xf>
    <xf numFmtId="0" fontId="53" fillId="0" borderId="15" xfId="0" applyFont="1" applyBorder="1" applyAlignment="1">
      <alignment horizontal="left"/>
    </xf>
    <xf numFmtId="0" fontId="47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8FBFF"/>
      <rgbColor rgb="00E5F2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228600</xdr:colOff>
      <xdr:row>0</xdr:row>
      <xdr:rowOff>495300</xdr:rowOff>
    </xdr:from>
    <xdr:to>
      <xdr:col>15</xdr:col>
      <xdr:colOff>85725</xdr:colOff>
      <xdr:row>3</xdr:row>
      <xdr:rowOff>95250</xdr:rowOff>
    </xdr:to>
    <xdr:sp>
      <xdr:nvSpPr>
        <xdr:cNvPr id="1" name="吹き出し: 四角形 3"/>
        <xdr:cNvSpPr>
          <a:spLocks/>
        </xdr:cNvSpPr>
      </xdr:nvSpPr>
      <xdr:spPr>
        <a:xfrm>
          <a:off x="9286875" y="495300"/>
          <a:ext cx="2600325" cy="1304925"/>
        </a:xfrm>
        <a:prstGeom prst="wedgeRectCallout">
          <a:avLst>
            <a:gd name="adj1" fmla="val -79861"/>
            <a:gd name="adj2" fmla="val -578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44000" tIns="144000" rIns="144000" bIns="14400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４０名以上の団体には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</a:rPr>
            <a:t>A3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800" b="0" i="0" u="none" baseline="0">
              <a:solidFill>
                <a:srgbClr val="000000"/>
              </a:solidFill>
            </a:rPr>
            <a:t>A4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800" b="0" i="0" u="none" baseline="0">
              <a:solidFill>
                <a:srgbClr val="000000"/>
              </a:solidFill>
            </a:rPr>
            <a:t>~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38"/>
  <sheetViews>
    <sheetView zoomScalePageLayoutView="0" workbookViewId="0" topLeftCell="A1">
      <selection activeCell="E11" sqref="E11:Y12"/>
    </sheetView>
  </sheetViews>
  <sheetFormatPr defaultColWidth="9.00390625" defaultRowHeight="13.5"/>
  <cols>
    <col min="1" max="3" width="3.375" style="1" customWidth="1"/>
    <col min="4" max="26" width="3.625" style="1" customWidth="1"/>
    <col min="27" max="16384" width="9.00390625" style="2" customWidth="1"/>
  </cols>
  <sheetData>
    <row r="1" spans="1:256" ht="27" customHeight="1">
      <c r="A1" s="3"/>
      <c r="B1" s="3"/>
      <c r="C1"/>
      <c r="D1"/>
      <c r="E1"/>
      <c r="F1"/>
      <c r="G1"/>
      <c r="H1"/>
      <c r="I1"/>
      <c r="J1"/>
      <c r="K1" s="4"/>
      <c r="L1"/>
      <c r="M1"/>
      <c r="N1"/>
      <c r="O1"/>
      <c r="P1"/>
      <c r="Q1" s="5"/>
      <c r="R1" s="5"/>
      <c r="S1" s="5"/>
      <c r="T1" s="5"/>
      <c r="U1"/>
      <c r="V1"/>
      <c r="W1" s="153" t="s">
        <v>0</v>
      </c>
      <c r="X1" s="153"/>
      <c r="Y1" s="153"/>
      <c r="Z1" s="153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4" customHeight="1">
      <c r="A3" s="154" t="s">
        <v>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4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/>
      <c r="B5"/>
      <c r="C5"/>
      <c r="D5"/>
      <c r="E5"/>
      <c r="F5"/>
      <c r="G5"/>
      <c r="H5"/>
      <c r="I5"/>
      <c r="J5"/>
      <c r="K5"/>
      <c r="L5"/>
      <c r="M5"/>
      <c r="N5" s="6"/>
      <c r="O5"/>
      <c r="P5"/>
      <c r="Q5" s="155" t="s">
        <v>84</v>
      </c>
      <c r="R5" s="156"/>
      <c r="S5" s="156"/>
      <c r="T5" s="156"/>
      <c r="U5" s="156"/>
      <c r="V5" s="156"/>
      <c r="W5" s="156"/>
      <c r="X5" s="156"/>
      <c r="Y5" s="156"/>
      <c r="Z5" s="156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4.2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 s="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/>
      <c r="B7"/>
      <c r="C7"/>
      <c r="D7"/>
      <c r="E7"/>
      <c r="F7"/>
      <c r="G7"/>
      <c r="H7"/>
      <c r="I7"/>
      <c r="J7"/>
      <c r="K7" s="7"/>
      <c r="L7" s="157" t="s">
        <v>2</v>
      </c>
      <c r="M7" s="157"/>
      <c r="N7" s="157"/>
      <c r="O7" s="146"/>
      <c r="P7" s="146"/>
      <c r="Q7" s="146"/>
      <c r="R7" s="146"/>
      <c r="S7" s="146"/>
      <c r="T7" s="146"/>
      <c r="U7" s="146"/>
      <c r="V7" s="146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 customHeight="1">
      <c r="A8"/>
      <c r="B8"/>
      <c r="C8"/>
      <c r="D8"/>
      <c r="E8"/>
      <c r="F8"/>
      <c r="G8"/>
      <c r="H8"/>
      <c r="I8"/>
      <c r="J8"/>
      <c r="K8" s="8"/>
      <c r="L8" s="9"/>
      <c r="M8" s="9"/>
      <c r="N8" s="10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 customHeight="1">
      <c r="A9"/>
      <c r="B9"/>
      <c r="C9"/>
      <c r="D9"/>
      <c r="E9"/>
      <c r="F9"/>
      <c r="G9"/>
      <c r="H9"/>
      <c r="I9"/>
      <c r="J9"/>
      <c r="K9"/>
      <c r="L9" s="11"/>
      <c r="M9" s="12"/>
      <c r="N9" s="13" t="s">
        <v>3</v>
      </c>
      <c r="O9" s="146"/>
      <c r="P9" s="146"/>
      <c r="Q9" s="146"/>
      <c r="R9" s="146"/>
      <c r="S9" s="146"/>
      <c r="T9" s="146"/>
      <c r="U9" s="146"/>
      <c r="V9" s="146"/>
      <c r="W9" s="2"/>
      <c r="X9" s="14"/>
      <c r="Y9" s="15"/>
      <c r="Z9" s="15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1" spans="1:256" ht="21" customHeight="1">
      <c r="A11" s="147" t="s">
        <v>4</v>
      </c>
      <c r="B11" s="147"/>
      <c r="C11" s="147"/>
      <c r="D11" s="147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9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1" customHeight="1">
      <c r="A12" s="147"/>
      <c r="B12" s="147"/>
      <c r="C12" s="147"/>
      <c r="D12" s="147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9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42" customHeight="1">
      <c r="A13" s="125" t="s">
        <v>5</v>
      </c>
      <c r="B13" s="125"/>
      <c r="C13" s="125"/>
      <c r="D13" s="125"/>
      <c r="E13" s="150" t="s">
        <v>85</v>
      </c>
      <c r="F13" s="151"/>
      <c r="G13" s="151"/>
      <c r="H13" s="151"/>
      <c r="I13" s="151"/>
      <c r="J13" s="151"/>
      <c r="K13" s="151"/>
      <c r="L13" s="151"/>
      <c r="M13" s="151"/>
      <c r="N13" s="151"/>
      <c r="O13" s="16" t="s">
        <v>6</v>
      </c>
      <c r="P13" s="152" t="s">
        <v>86</v>
      </c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42" customHeight="1">
      <c r="A14" s="131" t="s">
        <v>7</v>
      </c>
      <c r="B14" s="131"/>
      <c r="C14" s="131"/>
      <c r="D14" s="131"/>
      <c r="E14" s="144" t="s">
        <v>8</v>
      </c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42" customHeight="1">
      <c r="A15" s="125" t="s">
        <v>9</v>
      </c>
      <c r="B15" s="125"/>
      <c r="C15" s="125"/>
      <c r="D15" s="12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42" customHeight="1">
      <c r="A16" s="125" t="s">
        <v>10</v>
      </c>
      <c r="B16" s="125"/>
      <c r="C16" s="125"/>
      <c r="D16" s="125"/>
      <c r="E16" s="126" t="s">
        <v>11</v>
      </c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30" s="18" customFormat="1" ht="24" customHeight="1">
      <c r="A17" s="139" t="s">
        <v>12</v>
      </c>
      <c r="B17" s="139"/>
      <c r="C17" s="139"/>
      <c r="D17" s="139"/>
      <c r="E17" s="140" t="s">
        <v>13</v>
      </c>
      <c r="F17" s="141" t="s">
        <v>14</v>
      </c>
      <c r="G17" s="141"/>
      <c r="H17" s="141"/>
      <c r="I17" s="141"/>
      <c r="J17" s="142" t="s">
        <v>15</v>
      </c>
      <c r="K17" s="141" t="s">
        <v>16</v>
      </c>
      <c r="L17" s="141"/>
      <c r="M17" s="141"/>
      <c r="N17" s="141"/>
      <c r="O17" s="143" t="s">
        <v>17</v>
      </c>
      <c r="P17" s="143"/>
      <c r="Q17" s="143"/>
      <c r="R17" s="143"/>
      <c r="S17" s="134" t="s">
        <v>18</v>
      </c>
      <c r="T17" s="134"/>
      <c r="U17" s="134"/>
      <c r="V17" s="134"/>
      <c r="W17" s="135" t="s">
        <v>19</v>
      </c>
      <c r="X17" s="135"/>
      <c r="Y17" s="135"/>
      <c r="Z17" s="136" t="s">
        <v>20</v>
      </c>
      <c r="AA17" s="17"/>
      <c r="AB17" s="17"/>
      <c r="AC17" s="17"/>
      <c r="AD17" s="17"/>
    </row>
    <row r="18" spans="1:256" ht="19.5" customHeight="1">
      <c r="A18" s="139"/>
      <c r="B18" s="139"/>
      <c r="C18" s="139"/>
      <c r="D18" s="139"/>
      <c r="E18" s="140"/>
      <c r="F18" s="137"/>
      <c r="G18" s="137"/>
      <c r="H18" s="137"/>
      <c r="I18" s="138" t="s">
        <v>21</v>
      </c>
      <c r="J18" s="142"/>
      <c r="K18" s="137"/>
      <c r="L18" s="137"/>
      <c r="M18" s="137"/>
      <c r="N18" s="138" t="s">
        <v>21</v>
      </c>
      <c r="O18" s="137"/>
      <c r="P18" s="137"/>
      <c r="Q18" s="137"/>
      <c r="R18" s="138" t="s">
        <v>21</v>
      </c>
      <c r="S18" s="137"/>
      <c r="T18" s="137"/>
      <c r="U18" s="137"/>
      <c r="V18" s="129" t="s">
        <v>21</v>
      </c>
      <c r="W18" s="130">
        <f>IF(F18="","",F18+K18+O18+S18)</f>
      </c>
      <c r="X18" s="130"/>
      <c r="Y18" s="130"/>
      <c r="Z18" s="136"/>
      <c r="AA18" s="17"/>
      <c r="AB18" s="17"/>
      <c r="AC18" s="17"/>
      <c r="AD18" s="17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9.5" customHeight="1">
      <c r="A19" s="139"/>
      <c r="B19" s="139"/>
      <c r="C19" s="139"/>
      <c r="D19" s="139"/>
      <c r="E19" s="140"/>
      <c r="F19" s="137"/>
      <c r="G19" s="137"/>
      <c r="H19" s="137"/>
      <c r="I19" s="138"/>
      <c r="J19" s="142"/>
      <c r="K19" s="137"/>
      <c r="L19" s="137"/>
      <c r="M19" s="137"/>
      <c r="N19" s="138"/>
      <c r="O19" s="137"/>
      <c r="P19" s="137"/>
      <c r="Q19" s="137"/>
      <c r="R19" s="138"/>
      <c r="S19" s="137"/>
      <c r="T19" s="137"/>
      <c r="U19" s="137"/>
      <c r="V19" s="129"/>
      <c r="W19" s="130"/>
      <c r="X19" s="130"/>
      <c r="Y19" s="130"/>
      <c r="Z19" s="136"/>
      <c r="AA19" s="17"/>
      <c r="AB19" s="17"/>
      <c r="AC19" s="17"/>
      <c r="AD19" s="17"/>
      <c r="AE19"/>
      <c r="AF19" s="5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6" ht="18" customHeight="1">
      <c r="A20" s="131" t="s">
        <v>22</v>
      </c>
      <c r="B20" s="131"/>
      <c r="C20" s="131"/>
      <c r="D20" s="131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</row>
    <row r="21" spans="1:256" ht="18" customHeight="1">
      <c r="A21" s="131"/>
      <c r="B21" s="131"/>
      <c r="C21" s="131"/>
      <c r="D21" s="131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8" customHeight="1">
      <c r="A22" s="131"/>
      <c r="B22" s="131"/>
      <c r="C22" s="131"/>
      <c r="D22" s="131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8" customHeight="1">
      <c r="A23" s="131"/>
      <c r="B23" s="131"/>
      <c r="C23" s="131"/>
      <c r="D23" s="131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8" customHeight="1">
      <c r="A24" s="131"/>
      <c r="B24" s="131"/>
      <c r="C24" s="131"/>
      <c r="D24" s="131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8" customHeight="1">
      <c r="A25" s="131"/>
      <c r="B25" s="131"/>
      <c r="C25" s="131"/>
      <c r="D25" s="131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8" customHeight="1">
      <c r="A26" s="131"/>
      <c r="B26" s="131"/>
      <c r="C26" s="131"/>
      <c r="D26" s="131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8" customHeight="1">
      <c r="A27" s="131"/>
      <c r="B27" s="131"/>
      <c r="C27" s="131"/>
      <c r="D27" s="131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42" customHeight="1">
      <c r="A28" s="125" t="s">
        <v>23</v>
      </c>
      <c r="B28" s="125"/>
      <c r="C28" s="125"/>
      <c r="D28" s="125"/>
      <c r="E28" s="126" t="s">
        <v>24</v>
      </c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6" ht="18" customHeight="1">
      <c r="A29" s="127" t="s">
        <v>25</v>
      </c>
      <c r="B29" s="127"/>
      <c r="C29" s="127"/>
      <c r="D29" s="127"/>
      <c r="E29" s="128" t="s">
        <v>26</v>
      </c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</row>
    <row r="30" spans="1:26" ht="18" customHeight="1">
      <c r="A30" s="127"/>
      <c r="B30" s="127"/>
      <c r="C30" s="127"/>
      <c r="D30" s="127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</row>
    <row r="31" spans="1:26" ht="18" customHeight="1">
      <c r="A31" s="127"/>
      <c r="B31" s="127"/>
      <c r="C31" s="127"/>
      <c r="D31" s="127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</row>
    <row r="32" spans="1:26" ht="18" customHeight="1">
      <c r="A32" s="127"/>
      <c r="B32" s="127"/>
      <c r="C32" s="127"/>
      <c r="D32" s="127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</row>
    <row r="33" spans="1:26" ht="18" customHeight="1">
      <c r="A33" s="127"/>
      <c r="B33" s="127"/>
      <c r="C33" s="127"/>
      <c r="D33" s="127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</row>
    <row r="34" spans="1:26" ht="18" customHeight="1">
      <c r="A34" s="127"/>
      <c r="B34" s="127"/>
      <c r="C34" s="127"/>
      <c r="D34" s="127"/>
      <c r="E34" s="128" t="s">
        <v>27</v>
      </c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</row>
    <row r="35" spans="1:26" ht="18" customHeight="1">
      <c r="A35" s="127"/>
      <c r="B35" s="127"/>
      <c r="C35" s="127"/>
      <c r="D35" s="127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</row>
    <row r="36" spans="1:26" ht="18" customHeight="1">
      <c r="A36" s="127"/>
      <c r="B36" s="127"/>
      <c r="C36" s="127"/>
      <c r="D36" s="127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18" customHeight="1">
      <c r="A37" s="127"/>
      <c r="B37" s="127"/>
      <c r="C37" s="127"/>
      <c r="D37" s="127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</row>
    <row r="38" spans="1:26" ht="18" customHeight="1">
      <c r="A38" s="127"/>
      <c r="B38" s="127"/>
      <c r="C38" s="127"/>
      <c r="D38" s="127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</row>
    <row r="39" ht="12" customHeight="1"/>
    <row r="40" ht="12" customHeight="1"/>
    <row r="41" ht="12" customHeight="1"/>
    <row r="42" ht="12" customHeight="1"/>
  </sheetData>
  <sheetProtection selectLockedCells="1" selectUnlockedCells="1"/>
  <mergeCells count="59">
    <mergeCell ref="W1:Z1"/>
    <mergeCell ref="A3:Z3"/>
    <mergeCell ref="Q5:Z5"/>
    <mergeCell ref="L7:N7"/>
    <mergeCell ref="O7:V7"/>
    <mergeCell ref="O8:Z8"/>
    <mergeCell ref="O9:V9"/>
    <mergeCell ref="A11:D12"/>
    <mergeCell ref="E11:Y12"/>
    <mergeCell ref="Z11:Z12"/>
    <mergeCell ref="A13:D13"/>
    <mergeCell ref="E13:N13"/>
    <mergeCell ref="P13:Z13"/>
    <mergeCell ref="A14:D14"/>
    <mergeCell ref="E14:Z14"/>
    <mergeCell ref="A15:D15"/>
    <mergeCell ref="E15:Z15"/>
    <mergeCell ref="A16:D16"/>
    <mergeCell ref="E16:Z16"/>
    <mergeCell ref="A17:D19"/>
    <mergeCell ref="E17:E19"/>
    <mergeCell ref="F17:I17"/>
    <mergeCell ref="J17:J19"/>
    <mergeCell ref="K17:N17"/>
    <mergeCell ref="O17:R17"/>
    <mergeCell ref="S17:V17"/>
    <mergeCell ref="W17:Y17"/>
    <mergeCell ref="Z17:Z19"/>
    <mergeCell ref="F18:H19"/>
    <mergeCell ref="I18:I19"/>
    <mergeCell ref="K18:M19"/>
    <mergeCell ref="N18:N19"/>
    <mergeCell ref="O18:Q19"/>
    <mergeCell ref="R18:R19"/>
    <mergeCell ref="S18:U19"/>
    <mergeCell ref="A20:D27"/>
    <mergeCell ref="E20:Z20"/>
    <mergeCell ref="E21:Z21"/>
    <mergeCell ref="E22:Z22"/>
    <mergeCell ref="E23:Z23"/>
    <mergeCell ref="E24:Z24"/>
    <mergeCell ref="E25:Z25"/>
    <mergeCell ref="E26:Z26"/>
    <mergeCell ref="E31:Z31"/>
    <mergeCell ref="E32:Z32"/>
    <mergeCell ref="E33:Z33"/>
    <mergeCell ref="E34:Z34"/>
    <mergeCell ref="V18:V19"/>
    <mergeCell ref="W18:Y19"/>
    <mergeCell ref="E35:Z35"/>
    <mergeCell ref="E36:Z36"/>
    <mergeCell ref="E37:Z37"/>
    <mergeCell ref="E38:Z38"/>
    <mergeCell ref="E27:Z27"/>
    <mergeCell ref="A28:D28"/>
    <mergeCell ref="E28:Z28"/>
    <mergeCell ref="A29:D38"/>
    <mergeCell ref="E29:Z29"/>
    <mergeCell ref="E30:Z30"/>
  </mergeCells>
  <printOptions horizontalCentered="1" verticalCentered="1"/>
  <pageMargins left="0.49027777777777776" right="0.19652777777777777" top="0.19652777777777777" bottom="0.19652777777777777" header="0.5118055555555555" footer="0.5118055555555555"/>
  <pageSetup horizontalDpi="600" verticalDpi="600" orientation="portrait" paperSize="9" r:id="rId1"/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IV39"/>
  <sheetViews>
    <sheetView tabSelected="1" zoomScalePageLayoutView="0" workbookViewId="0" topLeftCell="A4">
      <selection activeCell="E12" sqref="E12:Y13"/>
    </sheetView>
  </sheetViews>
  <sheetFormatPr defaultColWidth="9.00390625" defaultRowHeight="13.5"/>
  <cols>
    <col min="1" max="3" width="3.375" style="1" customWidth="1"/>
    <col min="4" max="26" width="3.625" style="1" customWidth="1"/>
    <col min="27" max="27" width="2.125" style="2" customWidth="1"/>
    <col min="28" max="16384" width="9.00390625" style="2" customWidth="1"/>
  </cols>
  <sheetData>
    <row r="1" spans="1:256" ht="37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19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7" customHeight="1">
      <c r="A2" s="20"/>
      <c r="B2" s="20"/>
      <c r="C2" s="9"/>
      <c r="D2" s="9"/>
      <c r="E2" s="9"/>
      <c r="F2" s="9"/>
      <c r="G2" s="9"/>
      <c r="H2" s="9"/>
      <c r="I2" s="9"/>
      <c r="J2" s="9"/>
      <c r="K2" s="21"/>
      <c r="L2" s="9"/>
      <c r="M2" s="9"/>
      <c r="N2" s="9"/>
      <c r="O2" s="9"/>
      <c r="P2" s="9"/>
      <c r="Q2" s="22"/>
      <c r="R2" s="22"/>
      <c r="S2" s="22"/>
      <c r="T2" s="22"/>
      <c r="U2" s="9"/>
      <c r="V2" s="174" t="s">
        <v>87</v>
      </c>
      <c r="W2" s="175"/>
      <c r="X2" s="175"/>
      <c r="Y2" s="175"/>
      <c r="Z2" s="176"/>
      <c r="AA2" s="19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9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4" customHeight="1">
      <c r="A4" s="154" t="s">
        <v>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9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4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9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23"/>
      <c r="O6" s="9"/>
      <c r="P6" s="9"/>
      <c r="Q6" s="169" t="s">
        <v>83</v>
      </c>
      <c r="R6" s="170"/>
      <c r="S6" s="170"/>
      <c r="T6" s="170"/>
      <c r="U6" s="170"/>
      <c r="V6" s="170"/>
      <c r="W6" s="170"/>
      <c r="X6" s="170"/>
      <c r="Y6" s="170"/>
      <c r="Z6" s="170"/>
      <c r="AA6" s="19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23"/>
      <c r="U7" s="9"/>
      <c r="V7" s="9"/>
      <c r="W7" s="9"/>
      <c r="X7" s="9"/>
      <c r="Y7" s="9"/>
      <c r="Z7" s="9"/>
      <c r="AA7" s="19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24"/>
      <c r="L8" s="157" t="s">
        <v>2</v>
      </c>
      <c r="M8" s="157"/>
      <c r="N8" s="157"/>
      <c r="O8" s="171" t="s">
        <v>98</v>
      </c>
      <c r="P8" s="172"/>
      <c r="Q8" s="172"/>
      <c r="R8" s="172"/>
      <c r="S8" s="172"/>
      <c r="T8" s="172"/>
      <c r="U8" s="172"/>
      <c r="V8" s="172"/>
      <c r="W8" s="25"/>
      <c r="X8" s="25"/>
      <c r="Y8" s="25"/>
      <c r="Z8" s="25"/>
      <c r="AA8" s="19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26"/>
      <c r="L9" s="9"/>
      <c r="M9" s="9"/>
      <c r="N9" s="10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11"/>
      <c r="M10" s="12"/>
      <c r="N10" s="13" t="s">
        <v>3</v>
      </c>
      <c r="O10" s="165" t="s">
        <v>28</v>
      </c>
      <c r="P10" s="165"/>
      <c r="Q10" s="165"/>
      <c r="R10" s="165"/>
      <c r="S10" s="165"/>
      <c r="T10" s="165"/>
      <c r="U10" s="165"/>
      <c r="V10" s="165"/>
      <c r="W10" s="25"/>
      <c r="X10" s="27"/>
      <c r="Y10" s="28"/>
      <c r="Z10" s="28"/>
      <c r="AA10" s="19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4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19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1" customHeight="1">
      <c r="A12" s="147" t="s">
        <v>4</v>
      </c>
      <c r="B12" s="147"/>
      <c r="C12" s="147"/>
      <c r="D12" s="147"/>
      <c r="E12" s="166" t="s">
        <v>94</v>
      </c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49"/>
      <c r="AA12" s="19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1" customHeight="1">
      <c r="A13" s="147"/>
      <c r="B13" s="147"/>
      <c r="C13" s="147"/>
      <c r="D13" s="14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49"/>
      <c r="AA13" s="19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42" customHeight="1">
      <c r="A14" s="125" t="s">
        <v>5</v>
      </c>
      <c r="B14" s="125"/>
      <c r="C14" s="125"/>
      <c r="D14" s="125"/>
      <c r="E14" s="168" t="s">
        <v>95</v>
      </c>
      <c r="F14" s="168"/>
      <c r="G14" s="168"/>
      <c r="H14" s="168"/>
      <c r="I14" s="168"/>
      <c r="J14" s="168"/>
      <c r="K14" s="168"/>
      <c r="L14" s="168"/>
      <c r="M14" s="168"/>
      <c r="N14" s="168"/>
      <c r="O14" s="16" t="s">
        <v>6</v>
      </c>
      <c r="P14" s="205" t="s">
        <v>99</v>
      </c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9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42" customHeight="1">
      <c r="A15" s="131" t="s">
        <v>7</v>
      </c>
      <c r="B15" s="131"/>
      <c r="C15" s="131"/>
      <c r="D15" s="131"/>
      <c r="E15" s="144" t="s">
        <v>96</v>
      </c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9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42" customHeight="1">
      <c r="A16" s="125" t="s">
        <v>9</v>
      </c>
      <c r="B16" s="125"/>
      <c r="C16" s="125"/>
      <c r="D16" s="125"/>
      <c r="E16" s="164" t="s">
        <v>97</v>
      </c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9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42" customHeight="1">
      <c r="A17" s="125" t="s">
        <v>10</v>
      </c>
      <c r="B17" s="125"/>
      <c r="C17" s="125"/>
      <c r="D17" s="125"/>
      <c r="E17" s="126" t="s">
        <v>11</v>
      </c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9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30" s="18" customFormat="1" ht="24" customHeight="1">
      <c r="A18" s="139" t="s">
        <v>12</v>
      </c>
      <c r="B18" s="139"/>
      <c r="C18" s="139"/>
      <c r="D18" s="139"/>
      <c r="E18" s="140" t="s">
        <v>13</v>
      </c>
      <c r="F18" s="141" t="s">
        <v>14</v>
      </c>
      <c r="G18" s="141"/>
      <c r="H18" s="141"/>
      <c r="I18" s="141"/>
      <c r="J18" s="142" t="s">
        <v>15</v>
      </c>
      <c r="K18" s="141" t="s">
        <v>16</v>
      </c>
      <c r="L18" s="141"/>
      <c r="M18" s="141"/>
      <c r="N18" s="141"/>
      <c r="O18" s="143" t="s">
        <v>17</v>
      </c>
      <c r="P18" s="143"/>
      <c r="Q18" s="143"/>
      <c r="R18" s="143"/>
      <c r="S18" s="163" t="s">
        <v>18</v>
      </c>
      <c r="T18" s="163"/>
      <c r="U18" s="163"/>
      <c r="V18" s="163"/>
      <c r="W18" s="135" t="s">
        <v>19</v>
      </c>
      <c r="X18" s="135"/>
      <c r="Y18" s="135"/>
      <c r="Z18" s="136" t="s">
        <v>20</v>
      </c>
      <c r="AA18" s="29"/>
      <c r="AB18" s="17"/>
      <c r="AC18" s="17"/>
      <c r="AD18" s="17"/>
    </row>
    <row r="19" spans="1:256" ht="19.5" customHeight="1">
      <c r="A19" s="139"/>
      <c r="B19" s="139"/>
      <c r="C19" s="139"/>
      <c r="D19" s="139"/>
      <c r="E19" s="140"/>
      <c r="F19" s="137">
        <v>35</v>
      </c>
      <c r="G19" s="137"/>
      <c r="H19" s="137"/>
      <c r="I19" s="138" t="s">
        <v>21</v>
      </c>
      <c r="J19" s="142"/>
      <c r="K19" s="137">
        <v>7</v>
      </c>
      <c r="L19" s="137"/>
      <c r="M19" s="137"/>
      <c r="N19" s="138" t="s">
        <v>21</v>
      </c>
      <c r="O19" s="137">
        <v>3</v>
      </c>
      <c r="P19" s="137"/>
      <c r="Q19" s="137"/>
      <c r="R19" s="138" t="s">
        <v>21</v>
      </c>
      <c r="S19" s="137">
        <v>2</v>
      </c>
      <c r="T19" s="137"/>
      <c r="U19" s="137"/>
      <c r="V19" s="161" t="s">
        <v>21</v>
      </c>
      <c r="W19" s="162">
        <f>IF(F19="","",F19+K19+O19+S19)</f>
        <v>47</v>
      </c>
      <c r="X19" s="162"/>
      <c r="Y19" s="162"/>
      <c r="Z19" s="136"/>
      <c r="AA19" s="29"/>
      <c r="AB19" s="17"/>
      <c r="AC19" s="17"/>
      <c r="AD19" s="17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9.5" customHeight="1">
      <c r="A20" s="139"/>
      <c r="B20" s="139"/>
      <c r="C20" s="139"/>
      <c r="D20" s="139"/>
      <c r="E20" s="140"/>
      <c r="F20" s="137"/>
      <c r="G20" s="137"/>
      <c r="H20" s="137"/>
      <c r="I20" s="138"/>
      <c r="J20" s="142"/>
      <c r="K20" s="137"/>
      <c r="L20" s="137"/>
      <c r="M20" s="137"/>
      <c r="N20" s="138"/>
      <c r="O20" s="137"/>
      <c r="P20" s="137"/>
      <c r="Q20" s="137"/>
      <c r="R20" s="138"/>
      <c r="S20" s="137"/>
      <c r="T20" s="137"/>
      <c r="U20" s="137"/>
      <c r="V20" s="161"/>
      <c r="W20" s="162"/>
      <c r="X20" s="162"/>
      <c r="Y20" s="162"/>
      <c r="Z20" s="136"/>
      <c r="AA20" s="29"/>
      <c r="AB20" s="17"/>
      <c r="AC20" s="17"/>
      <c r="AD20" s="17"/>
      <c r="AE20"/>
      <c r="AF20" s="5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7" ht="18" customHeight="1">
      <c r="A21" s="131" t="s">
        <v>22</v>
      </c>
      <c r="B21" s="131"/>
      <c r="C21" s="131"/>
      <c r="D21" s="131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9"/>
    </row>
    <row r="22" spans="1:256" ht="18" customHeight="1">
      <c r="A22" s="131"/>
      <c r="B22" s="131"/>
      <c r="C22" s="131"/>
      <c r="D22" s="131"/>
      <c r="E22" s="159" t="s">
        <v>29</v>
      </c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9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8" customHeight="1">
      <c r="A23" s="131"/>
      <c r="B23" s="131"/>
      <c r="C23" s="131"/>
      <c r="D23" s="131"/>
      <c r="E23" s="159" t="s">
        <v>30</v>
      </c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9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8" customHeight="1">
      <c r="A24" s="131"/>
      <c r="B24" s="131"/>
      <c r="C24" s="131"/>
      <c r="D24" s="131"/>
      <c r="E24" s="159" t="s">
        <v>31</v>
      </c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9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8" customHeight="1">
      <c r="A25" s="131"/>
      <c r="B25" s="131"/>
      <c r="C25" s="131"/>
      <c r="D25" s="131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9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8" customHeight="1">
      <c r="A26" s="131"/>
      <c r="B26" s="131"/>
      <c r="C26" s="131"/>
      <c r="D26" s="131"/>
      <c r="E26" s="159" t="s">
        <v>32</v>
      </c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9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8" customHeight="1">
      <c r="A27" s="131"/>
      <c r="B27" s="131"/>
      <c r="C27" s="131"/>
      <c r="D27" s="131"/>
      <c r="E27" s="159" t="s">
        <v>33</v>
      </c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9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8" customHeight="1">
      <c r="A28" s="131"/>
      <c r="B28" s="131"/>
      <c r="C28" s="131"/>
      <c r="D28" s="131"/>
      <c r="E28" s="159" t="s">
        <v>34</v>
      </c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9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42" customHeight="1">
      <c r="A29" s="125" t="s">
        <v>23</v>
      </c>
      <c r="B29" s="125"/>
      <c r="C29" s="125"/>
      <c r="D29" s="125"/>
      <c r="E29" s="126" t="s">
        <v>24</v>
      </c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7" ht="18" customHeight="1">
      <c r="A30" s="127" t="s">
        <v>25</v>
      </c>
      <c r="B30" s="127"/>
      <c r="C30" s="127"/>
      <c r="D30" s="127"/>
      <c r="E30" s="128" t="s">
        <v>26</v>
      </c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9"/>
    </row>
    <row r="31" spans="1:27" ht="18" customHeight="1">
      <c r="A31" s="127"/>
      <c r="B31" s="127"/>
      <c r="C31" s="127"/>
      <c r="D31" s="127"/>
      <c r="E31" s="159" t="s">
        <v>35</v>
      </c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9"/>
    </row>
    <row r="32" spans="1:27" ht="18" customHeight="1">
      <c r="A32" s="127"/>
      <c r="B32" s="127"/>
      <c r="C32" s="127"/>
      <c r="D32" s="127"/>
      <c r="E32" s="159" t="s">
        <v>36</v>
      </c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9"/>
    </row>
    <row r="33" spans="1:27" ht="18" customHeight="1">
      <c r="A33" s="127"/>
      <c r="B33" s="127"/>
      <c r="C33" s="127"/>
      <c r="D33" s="127"/>
      <c r="E33" s="159" t="s">
        <v>37</v>
      </c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9"/>
    </row>
    <row r="34" spans="1:27" ht="18" customHeight="1">
      <c r="A34" s="127"/>
      <c r="B34" s="127"/>
      <c r="C34" s="127"/>
      <c r="D34" s="127"/>
      <c r="E34" s="159" t="s">
        <v>38</v>
      </c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9"/>
    </row>
    <row r="35" spans="1:27" ht="18" customHeight="1">
      <c r="A35" s="127"/>
      <c r="B35" s="127"/>
      <c r="C35" s="127"/>
      <c r="D35" s="127"/>
      <c r="E35" s="128" t="s">
        <v>27</v>
      </c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9"/>
    </row>
    <row r="36" spans="1:27" ht="18" customHeight="1">
      <c r="A36" s="127"/>
      <c r="B36" s="127"/>
      <c r="C36" s="127"/>
      <c r="D36" s="127"/>
      <c r="E36" s="159" t="s">
        <v>39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9"/>
    </row>
    <row r="37" spans="1:27" ht="18" customHeight="1">
      <c r="A37" s="127"/>
      <c r="B37" s="127"/>
      <c r="C37" s="127"/>
      <c r="D37" s="127"/>
      <c r="E37" s="159" t="s">
        <v>40</v>
      </c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9"/>
    </row>
    <row r="38" spans="1:27" ht="18" customHeight="1">
      <c r="A38" s="127"/>
      <c r="B38" s="127"/>
      <c r="C38" s="127"/>
      <c r="D38" s="127"/>
      <c r="E38" s="159" t="s">
        <v>41</v>
      </c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9"/>
    </row>
    <row r="39" spans="1:27" ht="18" customHeight="1">
      <c r="A39" s="127"/>
      <c r="B39" s="127"/>
      <c r="C39" s="127"/>
      <c r="D39" s="127"/>
      <c r="E39" s="160" t="s">
        <v>42</v>
      </c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9"/>
    </row>
    <row r="40" ht="12" customHeight="1"/>
    <row r="41" ht="12" customHeight="1"/>
    <row r="42" ht="12" customHeight="1"/>
    <row r="43" ht="12" customHeight="1"/>
  </sheetData>
  <sheetProtection selectLockedCells="1" selectUnlockedCells="1"/>
  <mergeCells count="59">
    <mergeCell ref="A4:Z4"/>
    <mergeCell ref="Q6:Z6"/>
    <mergeCell ref="L8:N8"/>
    <mergeCell ref="O8:V8"/>
    <mergeCell ref="O9:Z9"/>
    <mergeCell ref="V2:Z2"/>
    <mergeCell ref="O10:V10"/>
    <mergeCell ref="A12:D13"/>
    <mergeCell ref="E12:Y13"/>
    <mergeCell ref="Z12:Z13"/>
    <mergeCell ref="A14:D14"/>
    <mergeCell ref="E14:N14"/>
    <mergeCell ref="P14:Z14"/>
    <mergeCell ref="A15:D15"/>
    <mergeCell ref="E15:Z15"/>
    <mergeCell ref="A16:D16"/>
    <mergeCell ref="E16:Z16"/>
    <mergeCell ref="A17:D17"/>
    <mergeCell ref="E17:Z17"/>
    <mergeCell ref="A18:D20"/>
    <mergeCell ref="E18:E20"/>
    <mergeCell ref="F18:I18"/>
    <mergeCell ref="J18:J20"/>
    <mergeCell ref="K18:N18"/>
    <mergeCell ref="O18:R18"/>
    <mergeCell ref="S18:V18"/>
    <mergeCell ref="W18:Y18"/>
    <mergeCell ref="Z18:Z20"/>
    <mergeCell ref="F19:H20"/>
    <mergeCell ref="I19:I20"/>
    <mergeCell ref="K19:M20"/>
    <mergeCell ref="N19:N20"/>
    <mergeCell ref="O19:Q20"/>
    <mergeCell ref="R19:R20"/>
    <mergeCell ref="S19:U20"/>
    <mergeCell ref="A21:D28"/>
    <mergeCell ref="E21:Z21"/>
    <mergeCell ref="E22:Z22"/>
    <mergeCell ref="E23:Z23"/>
    <mergeCell ref="E24:Z24"/>
    <mergeCell ref="E25:Z25"/>
    <mergeCell ref="E26:Z26"/>
    <mergeCell ref="E27:Z27"/>
    <mergeCell ref="E32:Z32"/>
    <mergeCell ref="E33:Z33"/>
    <mergeCell ref="E34:Z34"/>
    <mergeCell ref="E35:Z35"/>
    <mergeCell ref="V19:V20"/>
    <mergeCell ref="W19:Y20"/>
    <mergeCell ref="E36:Z36"/>
    <mergeCell ref="E37:Z37"/>
    <mergeCell ref="E38:Z38"/>
    <mergeCell ref="E39:Z39"/>
    <mergeCell ref="E28:Z28"/>
    <mergeCell ref="A29:D29"/>
    <mergeCell ref="E29:Z29"/>
    <mergeCell ref="A30:D39"/>
    <mergeCell ref="E30:Z30"/>
    <mergeCell ref="E31:Z31"/>
  </mergeCells>
  <printOptions horizontalCentered="1" verticalCentered="1"/>
  <pageMargins left="0.7083333333333334" right="0.03958333333333333" top="0.19652777777777777" bottom="0.19652777777777777" header="0.5118055555555555" footer="0.511805555555555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N40"/>
  <sheetViews>
    <sheetView zoomScalePageLayoutView="0" workbookViewId="0" topLeftCell="A34">
      <selection activeCell="A1" sqref="A1"/>
    </sheetView>
  </sheetViews>
  <sheetFormatPr defaultColWidth="9.00390625" defaultRowHeight="13.5"/>
  <cols>
    <col min="1" max="1" width="3.625" style="30" customWidth="1"/>
    <col min="2" max="2" width="16.25390625" style="31" customWidth="1"/>
    <col min="3" max="3" width="15.125" style="32" customWidth="1"/>
    <col min="4" max="4" width="3.875" style="32" customWidth="1"/>
    <col min="5" max="5" width="1.12109375" style="33" customWidth="1"/>
    <col min="6" max="6" width="20.125" style="33" customWidth="1"/>
    <col min="7" max="8" width="8.00390625" style="33" customWidth="1"/>
    <col min="9" max="10" width="1.12109375" style="33" customWidth="1"/>
    <col min="11" max="11" width="12.25390625" style="33" customWidth="1"/>
    <col min="12" max="12" width="1.12109375" style="33" customWidth="1"/>
    <col min="13" max="13" width="14.00390625" style="30" customWidth="1"/>
    <col min="14" max="16384" width="9.00390625" style="30" customWidth="1"/>
  </cols>
  <sheetData>
    <row r="1" spans="1:14" ht="14.25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6" customHeight="1">
      <c r="A2" s="34"/>
      <c r="B2" s="35"/>
      <c r="C2" s="36"/>
      <c r="D2" s="36"/>
      <c r="E2" s="37"/>
      <c r="F2" s="37"/>
      <c r="G2" s="37"/>
      <c r="H2" s="37"/>
      <c r="I2" s="37"/>
      <c r="J2" s="37"/>
      <c r="K2" s="37"/>
      <c r="L2" s="37"/>
      <c r="M2"/>
      <c r="N2"/>
    </row>
    <row r="3" spans="1:14" ht="30" customHeight="1">
      <c r="A3" s="34"/>
      <c r="B3" s="194" t="s">
        <v>43</v>
      </c>
      <c r="C3" s="194"/>
      <c r="D3" s="194"/>
      <c r="E3" s="194"/>
      <c r="F3" s="194"/>
      <c r="G3" s="194"/>
      <c r="H3" s="194"/>
      <c r="I3" s="195" t="s">
        <v>44</v>
      </c>
      <c r="J3" s="195"/>
      <c r="K3" s="195"/>
      <c r="L3" s="195"/>
      <c r="M3" s="38"/>
      <c r="N3" s="39"/>
    </row>
    <row r="4" spans="1:14" ht="6" customHeight="1">
      <c r="A4" s="34"/>
      <c r="B4" s="35"/>
      <c r="C4" s="36"/>
      <c r="D4" s="36"/>
      <c r="E4" s="37"/>
      <c r="F4" s="37"/>
      <c r="G4" s="37"/>
      <c r="H4" s="37"/>
      <c r="I4" s="40"/>
      <c r="J4" s="40"/>
      <c r="K4" s="40"/>
      <c r="L4" s="40"/>
      <c r="M4" s="39"/>
      <c r="N4" s="39"/>
    </row>
    <row r="5" spans="1:13" ht="27.75" customHeight="1">
      <c r="A5" s="41" t="s">
        <v>45</v>
      </c>
      <c r="B5" s="42"/>
      <c r="C5" s="43"/>
      <c r="D5" s="43"/>
      <c r="E5" s="44"/>
      <c r="F5" s="44"/>
      <c r="G5" s="44"/>
      <c r="H5" s="44"/>
      <c r="I5" s="44"/>
      <c r="J5" s="44"/>
      <c r="K5" s="44"/>
      <c r="L5" s="44"/>
      <c r="M5" s="45"/>
    </row>
    <row r="6" spans="1:12" ht="30" customHeight="1">
      <c r="A6" s="185" t="s">
        <v>46</v>
      </c>
      <c r="B6" s="185"/>
      <c r="C6" s="186" t="s">
        <v>47</v>
      </c>
      <c r="D6" s="186"/>
      <c r="E6" s="196" t="s">
        <v>48</v>
      </c>
      <c r="F6" s="196"/>
      <c r="G6" s="196"/>
      <c r="H6" s="196"/>
      <c r="I6" s="196"/>
      <c r="J6" s="46"/>
      <c r="K6" s="47" t="s">
        <v>49</v>
      </c>
      <c r="L6" s="48"/>
    </row>
    <row r="7" spans="1:12" ht="13.5" customHeight="1">
      <c r="A7" s="197" t="s">
        <v>50</v>
      </c>
      <c r="B7" s="188" t="s">
        <v>51</v>
      </c>
      <c r="C7" s="189"/>
      <c r="D7" s="190" t="s">
        <v>52</v>
      </c>
      <c r="E7" s="191"/>
      <c r="F7" s="49"/>
      <c r="G7" s="50"/>
      <c r="H7" s="51"/>
      <c r="I7" s="192"/>
      <c r="J7" s="191"/>
      <c r="K7" s="52"/>
      <c r="L7" s="183"/>
    </row>
    <row r="8" spans="1:12" ht="13.5" customHeight="1">
      <c r="A8" s="197"/>
      <c r="B8" s="188"/>
      <c r="C8" s="189"/>
      <c r="D8" s="190"/>
      <c r="E8" s="191"/>
      <c r="F8" s="53"/>
      <c r="G8" s="54"/>
      <c r="H8" s="55"/>
      <c r="I8" s="192"/>
      <c r="J8" s="191"/>
      <c r="K8" s="56"/>
      <c r="L8" s="183"/>
    </row>
    <row r="9" spans="1:12" ht="13.5" customHeight="1">
      <c r="A9" s="197"/>
      <c r="B9" s="188"/>
      <c r="C9" s="189"/>
      <c r="D9" s="190"/>
      <c r="E9" s="191"/>
      <c r="F9" s="53"/>
      <c r="G9" s="54"/>
      <c r="H9" s="55"/>
      <c r="I9" s="192"/>
      <c r="J9" s="191"/>
      <c r="K9" s="56"/>
      <c r="L9" s="183"/>
    </row>
    <row r="10" spans="1:12" ht="13.5" customHeight="1">
      <c r="A10" s="197"/>
      <c r="B10" s="188"/>
      <c r="C10" s="189"/>
      <c r="D10" s="190"/>
      <c r="E10" s="191"/>
      <c r="F10" s="53"/>
      <c r="G10" s="54"/>
      <c r="H10" s="55"/>
      <c r="I10" s="192"/>
      <c r="J10" s="191"/>
      <c r="K10" s="56"/>
      <c r="L10" s="183"/>
    </row>
    <row r="11" spans="1:12" ht="13.5" customHeight="1">
      <c r="A11" s="197"/>
      <c r="B11" s="188"/>
      <c r="C11" s="189"/>
      <c r="D11" s="190"/>
      <c r="E11" s="191"/>
      <c r="F11" s="53"/>
      <c r="G11" s="54"/>
      <c r="H11" s="55"/>
      <c r="I11" s="192"/>
      <c r="J11" s="191"/>
      <c r="K11" s="56"/>
      <c r="L11" s="183"/>
    </row>
    <row r="12" spans="1:12" ht="13.5" customHeight="1">
      <c r="A12" s="197"/>
      <c r="B12" s="188"/>
      <c r="C12" s="189"/>
      <c r="D12" s="190"/>
      <c r="E12" s="191"/>
      <c r="F12" s="57"/>
      <c r="G12" s="58"/>
      <c r="H12" s="59"/>
      <c r="I12" s="192"/>
      <c r="J12" s="191"/>
      <c r="K12" s="60"/>
      <c r="L12" s="183"/>
    </row>
    <row r="13" spans="1:12" ht="13.5" customHeight="1">
      <c r="A13" s="197"/>
      <c r="B13" s="193" t="s">
        <v>53</v>
      </c>
      <c r="C13" s="189"/>
      <c r="D13" s="190" t="s">
        <v>52</v>
      </c>
      <c r="E13" s="191"/>
      <c r="F13" s="49"/>
      <c r="G13" s="50"/>
      <c r="H13" s="51"/>
      <c r="I13" s="192"/>
      <c r="J13" s="191"/>
      <c r="K13" s="52"/>
      <c r="L13" s="183"/>
    </row>
    <row r="14" spans="1:12" ht="13.5" customHeight="1">
      <c r="A14" s="197"/>
      <c r="B14" s="193"/>
      <c r="C14" s="189"/>
      <c r="D14" s="190"/>
      <c r="E14" s="191"/>
      <c r="F14" s="53"/>
      <c r="G14" s="54"/>
      <c r="H14" s="55"/>
      <c r="I14" s="192"/>
      <c r="J14" s="191"/>
      <c r="K14" s="56"/>
      <c r="L14" s="183"/>
    </row>
    <row r="15" spans="1:12" ht="13.5" customHeight="1">
      <c r="A15" s="197"/>
      <c r="B15" s="193"/>
      <c r="C15" s="189"/>
      <c r="D15" s="190"/>
      <c r="E15" s="191"/>
      <c r="F15" s="53"/>
      <c r="G15" s="54"/>
      <c r="H15" s="55"/>
      <c r="I15" s="192"/>
      <c r="J15" s="191"/>
      <c r="K15" s="56"/>
      <c r="L15" s="183"/>
    </row>
    <row r="16" spans="1:12" ht="13.5" customHeight="1">
      <c r="A16" s="197"/>
      <c r="B16" s="193"/>
      <c r="C16" s="189"/>
      <c r="D16" s="190"/>
      <c r="E16" s="191"/>
      <c r="F16" s="53"/>
      <c r="G16" s="54"/>
      <c r="H16" s="55"/>
      <c r="I16" s="192"/>
      <c r="J16" s="191"/>
      <c r="K16" s="56"/>
      <c r="L16" s="183"/>
    </row>
    <row r="17" spans="1:12" ht="13.5" customHeight="1">
      <c r="A17" s="197"/>
      <c r="B17" s="193"/>
      <c r="C17" s="189"/>
      <c r="D17" s="190"/>
      <c r="E17" s="191"/>
      <c r="F17" s="53"/>
      <c r="G17" s="54"/>
      <c r="H17" s="55"/>
      <c r="I17" s="192"/>
      <c r="J17" s="191"/>
      <c r="K17" s="56"/>
      <c r="L17" s="183"/>
    </row>
    <row r="18" spans="1:12" ht="13.5" customHeight="1">
      <c r="A18" s="197"/>
      <c r="B18" s="193"/>
      <c r="C18" s="189"/>
      <c r="D18" s="190"/>
      <c r="E18" s="191"/>
      <c r="F18" s="57"/>
      <c r="G18" s="58"/>
      <c r="H18" s="59"/>
      <c r="I18" s="192"/>
      <c r="J18" s="191"/>
      <c r="K18" s="60"/>
      <c r="L18" s="183"/>
    </row>
    <row r="19" spans="1:12" ht="13.5" customHeight="1">
      <c r="A19" s="197"/>
      <c r="B19" s="193" t="s">
        <v>54</v>
      </c>
      <c r="C19" s="189"/>
      <c r="D19" s="190" t="s">
        <v>52</v>
      </c>
      <c r="E19" s="191"/>
      <c r="F19" s="49"/>
      <c r="G19" s="50"/>
      <c r="H19" s="51"/>
      <c r="I19" s="192"/>
      <c r="J19" s="191"/>
      <c r="K19" s="52"/>
      <c r="L19" s="183"/>
    </row>
    <row r="20" spans="1:12" ht="13.5" customHeight="1">
      <c r="A20" s="197"/>
      <c r="B20" s="193"/>
      <c r="C20" s="189"/>
      <c r="D20" s="190"/>
      <c r="E20" s="191"/>
      <c r="F20" s="53"/>
      <c r="G20" s="61"/>
      <c r="H20" s="55"/>
      <c r="I20" s="192"/>
      <c r="J20" s="191"/>
      <c r="K20" s="56"/>
      <c r="L20" s="183"/>
    </row>
    <row r="21" spans="1:12" ht="13.5" customHeight="1">
      <c r="A21" s="197"/>
      <c r="B21" s="193"/>
      <c r="C21" s="189"/>
      <c r="D21" s="190"/>
      <c r="E21" s="191"/>
      <c r="F21" s="62"/>
      <c r="G21" s="54"/>
      <c r="H21" s="55"/>
      <c r="I21" s="192"/>
      <c r="J21" s="191"/>
      <c r="K21" s="56"/>
      <c r="L21" s="183"/>
    </row>
    <row r="22" spans="1:12" ht="13.5" customHeight="1">
      <c r="A22" s="197"/>
      <c r="B22" s="193"/>
      <c r="C22" s="189"/>
      <c r="D22" s="190"/>
      <c r="E22" s="191"/>
      <c r="F22" s="53"/>
      <c r="G22" s="54"/>
      <c r="H22" s="55"/>
      <c r="I22" s="192"/>
      <c r="J22" s="191"/>
      <c r="K22" s="56"/>
      <c r="L22" s="183"/>
    </row>
    <row r="23" spans="1:12" ht="13.5" customHeight="1">
      <c r="A23" s="197"/>
      <c r="B23" s="193"/>
      <c r="C23" s="189"/>
      <c r="D23" s="190"/>
      <c r="E23" s="191"/>
      <c r="F23" s="57"/>
      <c r="G23" s="58"/>
      <c r="H23" s="59"/>
      <c r="I23" s="192"/>
      <c r="J23" s="191"/>
      <c r="K23" s="60"/>
      <c r="L23" s="183"/>
    </row>
    <row r="24" spans="1:12" ht="13.5" customHeight="1">
      <c r="A24" s="197"/>
      <c r="B24" s="188" t="s">
        <v>55</v>
      </c>
      <c r="C24" s="189"/>
      <c r="D24" s="190" t="s">
        <v>52</v>
      </c>
      <c r="E24" s="191"/>
      <c r="F24" s="49"/>
      <c r="G24" s="50"/>
      <c r="H24" s="51"/>
      <c r="I24" s="192"/>
      <c r="J24" s="191"/>
      <c r="K24" s="52"/>
      <c r="L24" s="183"/>
    </row>
    <row r="25" spans="1:12" ht="13.5" customHeight="1">
      <c r="A25" s="197"/>
      <c r="B25" s="188"/>
      <c r="C25" s="189"/>
      <c r="D25" s="190"/>
      <c r="E25" s="191"/>
      <c r="F25" s="53"/>
      <c r="G25" s="54"/>
      <c r="H25" s="55"/>
      <c r="I25" s="192"/>
      <c r="J25" s="191"/>
      <c r="K25" s="56"/>
      <c r="L25" s="183"/>
    </row>
    <row r="26" spans="1:12" ht="13.5" customHeight="1">
      <c r="A26" s="197"/>
      <c r="B26" s="188"/>
      <c r="C26" s="189"/>
      <c r="D26" s="190"/>
      <c r="E26" s="191"/>
      <c r="F26" s="53"/>
      <c r="G26" s="54"/>
      <c r="H26" s="55"/>
      <c r="I26" s="192"/>
      <c r="J26" s="191"/>
      <c r="K26" s="56"/>
      <c r="L26" s="183"/>
    </row>
    <row r="27" spans="1:12" ht="13.5" customHeight="1">
      <c r="A27" s="197"/>
      <c r="B27" s="188"/>
      <c r="C27" s="189"/>
      <c r="D27" s="190"/>
      <c r="E27" s="191"/>
      <c r="F27" s="53"/>
      <c r="G27" s="54"/>
      <c r="H27" s="55"/>
      <c r="I27" s="192"/>
      <c r="J27" s="191"/>
      <c r="K27" s="56"/>
      <c r="L27" s="183"/>
    </row>
    <row r="28" spans="1:12" ht="13.5" customHeight="1">
      <c r="A28" s="197"/>
      <c r="B28" s="188"/>
      <c r="C28" s="189"/>
      <c r="D28" s="190"/>
      <c r="E28" s="191"/>
      <c r="F28" s="57"/>
      <c r="G28" s="58"/>
      <c r="H28" s="59"/>
      <c r="I28" s="192"/>
      <c r="J28" s="191"/>
      <c r="K28" s="60"/>
      <c r="L28" s="183"/>
    </row>
    <row r="29" spans="1:12" ht="13.5" customHeight="1">
      <c r="A29" s="197"/>
      <c r="B29" s="188" t="s">
        <v>56</v>
      </c>
      <c r="C29" s="189"/>
      <c r="D29" s="190" t="s">
        <v>52</v>
      </c>
      <c r="E29" s="191"/>
      <c r="F29" s="49"/>
      <c r="G29" s="50"/>
      <c r="H29" s="51"/>
      <c r="I29" s="192"/>
      <c r="J29" s="191"/>
      <c r="K29" s="52"/>
      <c r="L29" s="183"/>
    </row>
    <row r="30" spans="1:12" ht="13.5" customHeight="1">
      <c r="A30" s="197"/>
      <c r="B30" s="188"/>
      <c r="C30" s="189"/>
      <c r="D30" s="190"/>
      <c r="E30" s="191"/>
      <c r="F30" s="53"/>
      <c r="G30" s="54"/>
      <c r="H30" s="55"/>
      <c r="I30" s="192"/>
      <c r="J30" s="191"/>
      <c r="K30" s="56"/>
      <c r="L30" s="183"/>
    </row>
    <row r="31" spans="1:12" ht="13.5" customHeight="1">
      <c r="A31" s="197"/>
      <c r="B31" s="188"/>
      <c r="C31" s="189"/>
      <c r="D31" s="190"/>
      <c r="E31" s="191"/>
      <c r="F31" s="53"/>
      <c r="G31" s="54"/>
      <c r="H31" s="55"/>
      <c r="I31" s="192"/>
      <c r="J31" s="191"/>
      <c r="K31" s="56"/>
      <c r="L31" s="183"/>
    </row>
    <row r="32" spans="1:12" ht="13.5" customHeight="1">
      <c r="A32" s="197"/>
      <c r="B32" s="188"/>
      <c r="C32" s="189"/>
      <c r="D32" s="190"/>
      <c r="E32" s="191"/>
      <c r="F32" s="53"/>
      <c r="G32" s="54"/>
      <c r="H32" s="55"/>
      <c r="I32" s="192"/>
      <c r="J32" s="191"/>
      <c r="K32" s="56"/>
      <c r="L32" s="183"/>
    </row>
    <row r="33" spans="1:12" ht="13.5" customHeight="1">
      <c r="A33" s="197"/>
      <c r="B33" s="188"/>
      <c r="C33" s="189"/>
      <c r="D33" s="190"/>
      <c r="E33" s="191"/>
      <c r="F33" s="57"/>
      <c r="G33" s="58"/>
      <c r="H33" s="59"/>
      <c r="I33" s="192"/>
      <c r="J33" s="191"/>
      <c r="K33" s="60"/>
      <c r="L33" s="183"/>
    </row>
    <row r="34" spans="1:12" ht="67.5" customHeight="1">
      <c r="A34" s="181" t="s">
        <v>57</v>
      </c>
      <c r="B34" s="181"/>
      <c r="C34" s="63">
        <f>IF(SUM(C7:C33)&lt;=0,"",SUM(C7:C33))</f>
      </c>
      <c r="D34" s="64" t="s">
        <v>52</v>
      </c>
      <c r="E34" s="184" t="s">
        <v>58</v>
      </c>
      <c r="F34" s="184"/>
      <c r="G34" s="184"/>
      <c r="H34" s="184"/>
      <c r="I34" s="184"/>
      <c r="J34" s="65"/>
      <c r="K34" s="65"/>
      <c r="L34" s="66"/>
    </row>
    <row r="35" spans="1:12" ht="18" customHeight="1">
      <c r="A35" s="67"/>
      <c r="B35" s="67"/>
      <c r="C35" s="68"/>
      <c r="D35" s="69"/>
      <c r="E35" s="70"/>
      <c r="F35" s="70"/>
      <c r="G35" s="70"/>
      <c r="H35" s="70"/>
      <c r="I35" s="70"/>
      <c r="J35" s="70"/>
      <c r="K35" s="70"/>
      <c r="L35" s="71"/>
    </row>
    <row r="36" spans="1:12" ht="27.75" customHeight="1">
      <c r="A36" s="72" t="s">
        <v>59</v>
      </c>
      <c r="B36" s="35"/>
      <c r="C36" s="36"/>
      <c r="D36" s="36"/>
      <c r="E36" s="37"/>
      <c r="F36" s="37"/>
      <c r="G36" s="37"/>
      <c r="H36" s="37"/>
      <c r="I36" s="37"/>
      <c r="J36" s="37"/>
      <c r="K36" s="37"/>
      <c r="L36" s="37"/>
    </row>
    <row r="37" spans="1:12" ht="30" customHeight="1">
      <c r="A37" s="185"/>
      <c r="B37" s="185"/>
      <c r="C37" s="186" t="s">
        <v>47</v>
      </c>
      <c r="D37" s="186"/>
      <c r="E37" s="187" t="s">
        <v>60</v>
      </c>
      <c r="F37" s="187"/>
      <c r="G37" s="187"/>
      <c r="H37" s="187"/>
      <c r="I37" s="187"/>
      <c r="J37" s="47"/>
      <c r="K37" s="47" t="s">
        <v>49</v>
      </c>
      <c r="L37" s="48"/>
    </row>
    <row r="38" spans="1:12" ht="67.5" customHeight="1">
      <c r="A38" s="177" t="s">
        <v>61</v>
      </c>
      <c r="B38" s="177"/>
      <c r="C38" s="73">
        <f>IF(C34="","",C40-C39)</f>
      </c>
      <c r="D38" s="74" t="s">
        <v>52</v>
      </c>
      <c r="E38" s="178"/>
      <c r="F38" s="178"/>
      <c r="G38" s="178"/>
      <c r="H38" s="178"/>
      <c r="I38" s="178"/>
      <c r="J38" s="75"/>
      <c r="K38" s="75"/>
      <c r="L38" s="76"/>
    </row>
    <row r="39" spans="1:12" ht="67.5" customHeight="1">
      <c r="A39" s="179" t="s">
        <v>62</v>
      </c>
      <c r="B39" s="179"/>
      <c r="C39" s="77"/>
      <c r="D39" s="78" t="s">
        <v>52</v>
      </c>
      <c r="E39" s="180" t="s">
        <v>63</v>
      </c>
      <c r="F39" s="180"/>
      <c r="G39" s="180"/>
      <c r="H39" s="180"/>
      <c r="I39" s="180"/>
      <c r="J39" s="79"/>
      <c r="K39" s="79"/>
      <c r="L39" s="80"/>
    </row>
    <row r="40" spans="1:12" ht="67.5" customHeight="1">
      <c r="A40" s="181" t="s">
        <v>64</v>
      </c>
      <c r="B40" s="181"/>
      <c r="C40" s="81">
        <f>IF(C34="","",C34)</f>
      </c>
      <c r="D40" s="82" t="s">
        <v>52</v>
      </c>
      <c r="E40" s="182" t="s">
        <v>65</v>
      </c>
      <c r="F40" s="182"/>
      <c r="G40" s="182"/>
      <c r="H40" s="182"/>
      <c r="I40" s="182"/>
      <c r="J40" s="83"/>
      <c r="K40" s="83"/>
      <c r="L40" s="66"/>
    </row>
    <row r="41" ht="18.75" customHeight="1"/>
    <row r="42" ht="18.75" customHeight="1"/>
    <row r="43" ht="18.75" customHeight="1"/>
    <row r="44" ht="18.75" customHeight="1"/>
  </sheetData>
  <sheetProtection selectLockedCells="1" selectUnlockedCells="1"/>
  <mergeCells count="52">
    <mergeCell ref="B3:H3"/>
    <mergeCell ref="I3:L3"/>
    <mergeCell ref="A6:B6"/>
    <mergeCell ref="C6:D6"/>
    <mergeCell ref="E6:I6"/>
    <mergeCell ref="A7:A33"/>
    <mergeCell ref="B7:B12"/>
    <mergeCell ref="C7:C12"/>
    <mergeCell ref="D7:D12"/>
    <mergeCell ref="E7:E12"/>
    <mergeCell ref="I7:I12"/>
    <mergeCell ref="J7:J12"/>
    <mergeCell ref="L7:L12"/>
    <mergeCell ref="B13:B18"/>
    <mergeCell ref="C13:C18"/>
    <mergeCell ref="D13:D18"/>
    <mergeCell ref="E13:E18"/>
    <mergeCell ref="I13:I18"/>
    <mergeCell ref="J13:J18"/>
    <mergeCell ref="L13:L18"/>
    <mergeCell ref="B19:B23"/>
    <mergeCell ref="C19:C23"/>
    <mergeCell ref="D19:D23"/>
    <mergeCell ref="E19:E23"/>
    <mergeCell ref="I19:I23"/>
    <mergeCell ref="J19:J23"/>
    <mergeCell ref="I29:I33"/>
    <mergeCell ref="J29:J33"/>
    <mergeCell ref="L19:L23"/>
    <mergeCell ref="B24:B28"/>
    <mergeCell ref="C24:C28"/>
    <mergeCell ref="D24:D28"/>
    <mergeCell ref="E24:E28"/>
    <mergeCell ref="I24:I28"/>
    <mergeCell ref="J24:J28"/>
    <mergeCell ref="L24:L28"/>
    <mergeCell ref="L29:L33"/>
    <mergeCell ref="A34:B34"/>
    <mergeCell ref="E34:I34"/>
    <mergeCell ref="A37:B37"/>
    <mergeCell ref="C37:D37"/>
    <mergeCell ref="E37:I37"/>
    <mergeCell ref="B29:B33"/>
    <mergeCell ref="C29:C33"/>
    <mergeCell ref="D29:D33"/>
    <mergeCell ref="E29:E33"/>
    <mergeCell ref="A38:B38"/>
    <mergeCell ref="E38:I38"/>
    <mergeCell ref="A39:B39"/>
    <mergeCell ref="E39:I39"/>
    <mergeCell ref="A40:B40"/>
    <mergeCell ref="E40:I40"/>
  </mergeCells>
  <printOptions/>
  <pageMargins left="0.75" right="0.3597222222222222" top="0.7" bottom="0.196527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N39"/>
  <sheetViews>
    <sheetView view="pageBreakPreview" zoomScale="80" zoomScaleSheetLayoutView="80" zoomScalePageLayoutView="0" workbookViewId="0" topLeftCell="A37">
      <selection activeCell="B2" sqref="B2:H2"/>
    </sheetView>
  </sheetViews>
  <sheetFormatPr defaultColWidth="9.00390625" defaultRowHeight="13.5"/>
  <cols>
    <col min="1" max="1" width="3.625" style="30" customWidth="1"/>
    <col min="2" max="2" width="16.25390625" style="31" customWidth="1"/>
    <col min="3" max="3" width="15.125" style="32" customWidth="1"/>
    <col min="4" max="4" width="3.875" style="32" customWidth="1"/>
    <col min="5" max="5" width="1.12109375" style="33" customWidth="1"/>
    <col min="6" max="6" width="20.125" style="33" customWidth="1"/>
    <col min="7" max="8" width="8.00390625" style="33" customWidth="1"/>
    <col min="9" max="10" width="1.12109375" style="33" customWidth="1"/>
    <col min="11" max="11" width="12.25390625" style="33" customWidth="1"/>
    <col min="12" max="12" width="1.12109375" style="33" customWidth="1"/>
    <col min="13" max="13" width="4.375" style="30" customWidth="1"/>
    <col min="14" max="16384" width="9.00390625" style="30" customWidth="1"/>
  </cols>
  <sheetData>
    <row r="1" spans="1:14" ht="15" customHeight="1">
      <c r="A1" s="34"/>
      <c r="B1" s="35"/>
      <c r="C1" s="36"/>
      <c r="D1" s="36"/>
      <c r="E1" s="37"/>
      <c r="F1" s="37"/>
      <c r="G1" s="37"/>
      <c r="H1" s="37"/>
      <c r="I1" s="37"/>
      <c r="J1" s="37"/>
      <c r="K1" s="37"/>
      <c r="L1" s="37"/>
      <c r="M1" s="34"/>
      <c r="N1"/>
    </row>
    <row r="2" spans="1:14" ht="30" customHeight="1">
      <c r="A2" s="34"/>
      <c r="B2" s="194" t="s">
        <v>43</v>
      </c>
      <c r="C2" s="194"/>
      <c r="D2" s="194"/>
      <c r="E2" s="194"/>
      <c r="F2" s="194"/>
      <c r="G2" s="194"/>
      <c r="H2" s="194"/>
      <c r="I2" s="195" t="s">
        <v>44</v>
      </c>
      <c r="J2" s="195"/>
      <c r="K2" s="195"/>
      <c r="L2" s="195"/>
      <c r="M2" s="38"/>
      <c r="N2" s="39"/>
    </row>
    <row r="3" spans="1:14" ht="6" customHeight="1">
      <c r="A3" s="34"/>
      <c r="B3" s="35"/>
      <c r="C3" s="36"/>
      <c r="D3" s="36"/>
      <c r="E3" s="37"/>
      <c r="F3" s="37"/>
      <c r="G3" s="37"/>
      <c r="H3" s="37"/>
      <c r="I3" s="40"/>
      <c r="J3" s="40"/>
      <c r="K3" s="40"/>
      <c r="L3" s="40"/>
      <c r="M3" s="38"/>
      <c r="N3" s="39"/>
    </row>
    <row r="4" spans="1:13" ht="27.75" customHeight="1">
      <c r="A4" s="41" t="s">
        <v>45</v>
      </c>
      <c r="B4" s="42"/>
      <c r="C4" s="43"/>
      <c r="D4" s="43"/>
      <c r="E4" s="44"/>
      <c r="F4" s="44"/>
      <c r="G4" s="44"/>
      <c r="H4" s="44"/>
      <c r="I4" s="44"/>
      <c r="J4" s="44"/>
      <c r="K4" s="44"/>
      <c r="L4" s="44"/>
      <c r="M4" s="84"/>
    </row>
    <row r="5" spans="1:13" ht="30" customHeight="1">
      <c r="A5" s="185" t="s">
        <v>46</v>
      </c>
      <c r="B5" s="185"/>
      <c r="C5" s="186" t="s">
        <v>47</v>
      </c>
      <c r="D5" s="186"/>
      <c r="E5" s="196" t="s">
        <v>48</v>
      </c>
      <c r="F5" s="196"/>
      <c r="G5" s="196"/>
      <c r="H5" s="196"/>
      <c r="I5" s="196"/>
      <c r="J5" s="46"/>
      <c r="K5" s="47" t="s">
        <v>49</v>
      </c>
      <c r="L5" s="48"/>
      <c r="M5" s="34"/>
    </row>
    <row r="6" spans="1:13" ht="13.5" customHeight="1">
      <c r="A6" s="197" t="s">
        <v>50</v>
      </c>
      <c r="B6" s="188" t="s">
        <v>51</v>
      </c>
      <c r="C6" s="201">
        <v>3245</v>
      </c>
      <c r="D6" s="190" t="s">
        <v>52</v>
      </c>
      <c r="E6" s="191"/>
      <c r="F6" s="49"/>
      <c r="G6" s="50"/>
      <c r="H6" s="51"/>
      <c r="I6" s="192"/>
      <c r="J6" s="191"/>
      <c r="K6" s="52"/>
      <c r="L6" s="183"/>
      <c r="M6" s="34"/>
    </row>
    <row r="7" spans="1:13" ht="13.5" customHeight="1">
      <c r="A7" s="197"/>
      <c r="B7" s="188"/>
      <c r="C7" s="201"/>
      <c r="D7" s="190"/>
      <c r="E7" s="191"/>
      <c r="F7" s="85" t="s">
        <v>66</v>
      </c>
      <c r="G7" s="86">
        <v>525</v>
      </c>
      <c r="H7" s="55"/>
      <c r="I7" s="192"/>
      <c r="J7" s="191"/>
      <c r="K7" s="56"/>
      <c r="L7" s="183"/>
      <c r="M7" s="34"/>
    </row>
    <row r="8" spans="1:13" ht="13.5" customHeight="1">
      <c r="A8" s="197"/>
      <c r="B8" s="188"/>
      <c r="C8" s="201"/>
      <c r="D8" s="190"/>
      <c r="E8" s="191"/>
      <c r="F8" s="85" t="s">
        <v>67</v>
      </c>
      <c r="G8" s="86">
        <v>1670</v>
      </c>
      <c r="H8" s="55"/>
      <c r="I8" s="192"/>
      <c r="J8" s="191"/>
      <c r="K8" s="56"/>
      <c r="L8" s="183"/>
      <c r="M8" s="34"/>
    </row>
    <row r="9" spans="1:13" ht="13.5" customHeight="1">
      <c r="A9" s="197"/>
      <c r="B9" s="188"/>
      <c r="C9" s="201"/>
      <c r="D9" s="190"/>
      <c r="E9" s="191"/>
      <c r="F9" s="85" t="s">
        <v>68</v>
      </c>
      <c r="G9" s="86">
        <v>1050</v>
      </c>
      <c r="H9" s="55"/>
      <c r="I9" s="192"/>
      <c r="J9" s="191"/>
      <c r="K9" s="56"/>
      <c r="L9" s="183"/>
      <c r="M9" s="34"/>
    </row>
    <row r="10" spans="1:13" ht="13.5" customHeight="1">
      <c r="A10" s="197"/>
      <c r="B10" s="188"/>
      <c r="C10" s="201"/>
      <c r="D10" s="190"/>
      <c r="E10" s="191"/>
      <c r="F10" s="85"/>
      <c r="G10" s="86"/>
      <c r="H10" s="55"/>
      <c r="I10" s="192"/>
      <c r="J10" s="191"/>
      <c r="K10" s="56"/>
      <c r="L10" s="183"/>
      <c r="M10" s="34"/>
    </row>
    <row r="11" spans="1:13" ht="13.5" customHeight="1">
      <c r="A11" s="197"/>
      <c r="B11" s="188"/>
      <c r="C11" s="201"/>
      <c r="D11" s="190"/>
      <c r="E11" s="191"/>
      <c r="F11" s="57"/>
      <c r="G11" s="58"/>
      <c r="H11" s="59"/>
      <c r="I11" s="192"/>
      <c r="J11" s="191"/>
      <c r="K11" s="60"/>
      <c r="L11" s="183"/>
      <c r="M11" s="34"/>
    </row>
    <row r="12" spans="1:13" ht="13.5" customHeight="1">
      <c r="A12" s="197"/>
      <c r="B12" s="193" t="s">
        <v>53</v>
      </c>
      <c r="C12" s="201">
        <v>32484</v>
      </c>
      <c r="D12" s="190" t="s">
        <v>52</v>
      </c>
      <c r="E12" s="191"/>
      <c r="F12" s="49"/>
      <c r="G12" s="50"/>
      <c r="H12" s="51"/>
      <c r="I12" s="192"/>
      <c r="J12" s="191"/>
      <c r="K12" s="52"/>
      <c r="L12" s="183"/>
      <c r="M12" s="34"/>
    </row>
    <row r="13" spans="1:13" ht="13.5" customHeight="1">
      <c r="A13" s="197"/>
      <c r="B13" s="193"/>
      <c r="C13" s="201"/>
      <c r="D13" s="190"/>
      <c r="E13" s="191"/>
      <c r="F13" s="85" t="s">
        <v>69</v>
      </c>
      <c r="G13" s="86">
        <v>31500</v>
      </c>
      <c r="H13" s="55"/>
      <c r="I13" s="192"/>
      <c r="J13" s="191"/>
      <c r="K13" s="56"/>
      <c r="L13" s="183"/>
      <c r="M13" s="34"/>
    </row>
    <row r="14" spans="1:13" ht="13.5" customHeight="1">
      <c r="A14" s="197"/>
      <c r="B14" s="193"/>
      <c r="C14" s="201"/>
      <c r="D14" s="190"/>
      <c r="E14" s="191"/>
      <c r="F14" s="85" t="s">
        <v>70</v>
      </c>
      <c r="G14" s="86">
        <v>984</v>
      </c>
      <c r="H14" s="55"/>
      <c r="I14" s="192"/>
      <c r="J14" s="191"/>
      <c r="K14" s="56"/>
      <c r="L14" s="183"/>
      <c r="M14" s="34"/>
    </row>
    <row r="15" spans="1:13" ht="13.5" customHeight="1">
      <c r="A15" s="197"/>
      <c r="B15" s="193"/>
      <c r="C15" s="201"/>
      <c r="D15" s="190"/>
      <c r="E15" s="191"/>
      <c r="F15" s="53"/>
      <c r="G15" s="54"/>
      <c r="H15" s="55"/>
      <c r="I15" s="192"/>
      <c r="J15" s="191"/>
      <c r="K15" s="56"/>
      <c r="L15" s="183"/>
      <c r="M15" s="34"/>
    </row>
    <row r="16" spans="1:13" ht="13.5" customHeight="1">
      <c r="A16" s="197"/>
      <c r="B16" s="193"/>
      <c r="C16" s="201"/>
      <c r="D16" s="190"/>
      <c r="E16" s="191"/>
      <c r="F16" s="53"/>
      <c r="G16" s="54"/>
      <c r="H16" s="55"/>
      <c r="I16" s="192"/>
      <c r="J16" s="191"/>
      <c r="K16" s="56"/>
      <c r="L16" s="183"/>
      <c r="M16" s="34"/>
    </row>
    <row r="17" spans="1:13" ht="13.5" customHeight="1">
      <c r="A17" s="197"/>
      <c r="B17" s="193"/>
      <c r="C17" s="201"/>
      <c r="D17" s="190"/>
      <c r="E17" s="191"/>
      <c r="F17" s="57"/>
      <c r="G17" s="58"/>
      <c r="H17" s="59"/>
      <c r="I17" s="192"/>
      <c r="J17" s="191"/>
      <c r="K17" s="60"/>
      <c r="L17" s="183"/>
      <c r="M17" s="34"/>
    </row>
    <row r="18" spans="1:13" ht="13.5" customHeight="1">
      <c r="A18" s="197"/>
      <c r="B18" s="193" t="s">
        <v>54</v>
      </c>
      <c r="C18" s="201">
        <v>4000</v>
      </c>
      <c r="D18" s="190" t="s">
        <v>52</v>
      </c>
      <c r="E18" s="191"/>
      <c r="F18" s="49"/>
      <c r="G18" s="50"/>
      <c r="H18" s="51"/>
      <c r="I18" s="192"/>
      <c r="J18" s="191"/>
      <c r="K18" s="52"/>
      <c r="L18" s="183"/>
      <c r="M18" s="34"/>
    </row>
    <row r="19" spans="1:13" ht="13.5" customHeight="1">
      <c r="A19" s="197"/>
      <c r="B19" s="193"/>
      <c r="C19" s="201"/>
      <c r="D19" s="190"/>
      <c r="E19" s="191"/>
      <c r="F19" s="85" t="s">
        <v>71</v>
      </c>
      <c r="G19" s="87">
        <v>4000</v>
      </c>
      <c r="H19" s="55"/>
      <c r="I19" s="192"/>
      <c r="J19" s="191"/>
      <c r="K19" s="56"/>
      <c r="L19" s="183"/>
      <c r="M19" s="34"/>
    </row>
    <row r="20" spans="1:13" ht="13.5" customHeight="1">
      <c r="A20" s="197"/>
      <c r="B20" s="193"/>
      <c r="C20" s="201"/>
      <c r="D20" s="190"/>
      <c r="E20" s="191"/>
      <c r="F20" s="88" t="s">
        <v>72</v>
      </c>
      <c r="G20" s="86"/>
      <c r="H20" s="55"/>
      <c r="I20" s="192"/>
      <c r="J20" s="191"/>
      <c r="K20" s="56"/>
      <c r="L20" s="183"/>
      <c r="M20" s="34"/>
    </row>
    <row r="21" spans="1:13" ht="13.5" customHeight="1">
      <c r="A21" s="197"/>
      <c r="B21" s="193"/>
      <c r="C21" s="201"/>
      <c r="D21" s="190"/>
      <c r="E21" s="191"/>
      <c r="F21" s="53"/>
      <c r="G21" s="54"/>
      <c r="H21" s="55"/>
      <c r="I21" s="192"/>
      <c r="J21" s="191"/>
      <c r="K21" s="56"/>
      <c r="L21" s="183"/>
      <c r="M21" s="34"/>
    </row>
    <row r="22" spans="1:13" ht="13.5" customHeight="1">
      <c r="A22" s="197"/>
      <c r="B22" s="193"/>
      <c r="C22" s="201"/>
      <c r="D22" s="190"/>
      <c r="E22" s="191"/>
      <c r="F22" s="57"/>
      <c r="G22" s="58"/>
      <c r="H22" s="59"/>
      <c r="I22" s="192"/>
      <c r="J22" s="191"/>
      <c r="K22" s="60"/>
      <c r="L22" s="183"/>
      <c r="M22" s="34"/>
    </row>
    <row r="23" spans="1:13" ht="13.5" customHeight="1">
      <c r="A23" s="197"/>
      <c r="B23" s="188" t="s">
        <v>55</v>
      </c>
      <c r="C23" s="201">
        <v>2000</v>
      </c>
      <c r="D23" s="190" t="s">
        <v>52</v>
      </c>
      <c r="E23" s="191"/>
      <c r="F23" s="49"/>
      <c r="G23" s="50"/>
      <c r="H23" s="51"/>
      <c r="I23" s="192"/>
      <c r="J23" s="191"/>
      <c r="K23" s="52"/>
      <c r="L23" s="183"/>
      <c r="M23" s="34"/>
    </row>
    <row r="24" spans="1:13" ht="13.5" customHeight="1">
      <c r="A24" s="197"/>
      <c r="B24" s="188"/>
      <c r="C24" s="201"/>
      <c r="D24" s="190"/>
      <c r="E24" s="191"/>
      <c r="F24" s="85" t="s">
        <v>73</v>
      </c>
      <c r="G24" s="86">
        <v>2000</v>
      </c>
      <c r="H24" s="55"/>
      <c r="I24" s="192"/>
      <c r="J24" s="191"/>
      <c r="K24" s="56"/>
      <c r="L24" s="183"/>
      <c r="M24" s="34"/>
    </row>
    <row r="25" spans="1:13" ht="13.5" customHeight="1">
      <c r="A25" s="197"/>
      <c r="B25" s="188"/>
      <c r="C25" s="201"/>
      <c r="D25" s="190"/>
      <c r="E25" s="191"/>
      <c r="F25" s="88" t="s">
        <v>74</v>
      </c>
      <c r="G25" s="86"/>
      <c r="H25" s="55"/>
      <c r="I25" s="192"/>
      <c r="J25" s="191"/>
      <c r="K25" s="56"/>
      <c r="L25" s="183"/>
      <c r="M25" s="34"/>
    </row>
    <row r="26" spans="1:13" ht="13.5" customHeight="1">
      <c r="A26" s="197"/>
      <c r="B26" s="188"/>
      <c r="C26" s="201"/>
      <c r="D26" s="190"/>
      <c r="E26" s="191"/>
      <c r="F26" s="53"/>
      <c r="G26" s="54"/>
      <c r="H26" s="55"/>
      <c r="I26" s="192"/>
      <c r="J26" s="191"/>
      <c r="K26" s="56"/>
      <c r="L26" s="183"/>
      <c r="M26" s="34"/>
    </row>
    <row r="27" spans="1:13" ht="13.5" customHeight="1">
      <c r="A27" s="197"/>
      <c r="B27" s="188"/>
      <c r="C27" s="201"/>
      <c r="D27" s="190"/>
      <c r="E27" s="191"/>
      <c r="F27" s="53"/>
      <c r="G27" s="54"/>
      <c r="H27" s="59"/>
      <c r="I27" s="192"/>
      <c r="J27" s="191"/>
      <c r="K27" s="60"/>
      <c r="L27" s="183"/>
      <c r="M27" s="34"/>
    </row>
    <row r="28" spans="1:13" ht="13.5" customHeight="1">
      <c r="A28" s="197"/>
      <c r="B28" s="188" t="s">
        <v>56</v>
      </c>
      <c r="C28" s="201">
        <v>4185</v>
      </c>
      <c r="D28" s="190" t="s">
        <v>52</v>
      </c>
      <c r="E28" s="191"/>
      <c r="F28" s="49"/>
      <c r="G28" s="50"/>
      <c r="H28" s="51"/>
      <c r="I28" s="192"/>
      <c r="J28" s="191"/>
      <c r="K28" s="52"/>
      <c r="L28" s="183"/>
      <c r="M28" s="34"/>
    </row>
    <row r="29" spans="1:13" ht="13.5" customHeight="1">
      <c r="A29" s="197"/>
      <c r="B29" s="188"/>
      <c r="C29" s="201"/>
      <c r="D29" s="190"/>
      <c r="E29" s="191"/>
      <c r="F29" s="85" t="s">
        <v>75</v>
      </c>
      <c r="G29" s="86">
        <v>1980</v>
      </c>
      <c r="H29" s="55"/>
      <c r="I29" s="192"/>
      <c r="J29" s="191"/>
      <c r="K29" s="56"/>
      <c r="L29" s="183"/>
      <c r="M29" s="34"/>
    </row>
    <row r="30" spans="1:13" ht="13.5" customHeight="1">
      <c r="A30" s="197"/>
      <c r="B30" s="188"/>
      <c r="C30" s="201"/>
      <c r="D30" s="190"/>
      <c r="E30" s="191"/>
      <c r="F30" s="85" t="s">
        <v>76</v>
      </c>
      <c r="G30" s="86">
        <v>1260</v>
      </c>
      <c r="H30" s="55"/>
      <c r="I30" s="192"/>
      <c r="J30" s="191"/>
      <c r="K30" s="56"/>
      <c r="L30" s="183"/>
      <c r="M30" s="34"/>
    </row>
    <row r="31" spans="1:13" ht="13.5" customHeight="1">
      <c r="A31" s="197"/>
      <c r="B31" s="188"/>
      <c r="C31" s="201"/>
      <c r="D31" s="190"/>
      <c r="E31" s="191"/>
      <c r="F31" s="85" t="s">
        <v>77</v>
      </c>
      <c r="G31" s="86">
        <v>945</v>
      </c>
      <c r="H31" s="55"/>
      <c r="I31" s="192"/>
      <c r="J31" s="191"/>
      <c r="K31" s="56"/>
      <c r="L31" s="183"/>
      <c r="M31" s="34"/>
    </row>
    <row r="32" spans="1:13" ht="13.5" customHeight="1">
      <c r="A32" s="197"/>
      <c r="B32" s="188"/>
      <c r="C32" s="201"/>
      <c r="D32" s="190"/>
      <c r="E32" s="191"/>
      <c r="F32" s="57"/>
      <c r="G32" s="58"/>
      <c r="H32" s="59"/>
      <c r="I32" s="192"/>
      <c r="J32" s="191"/>
      <c r="K32" s="60"/>
      <c r="L32" s="183"/>
      <c r="M32" s="34"/>
    </row>
    <row r="33" spans="1:13" ht="67.5" customHeight="1">
      <c r="A33" s="181" t="s">
        <v>57</v>
      </c>
      <c r="B33" s="181"/>
      <c r="C33" s="89">
        <f>IF(SUM(C6:C32)&lt;=0,"",SUM(C6:C32))</f>
        <v>45914</v>
      </c>
      <c r="D33" s="64" t="s">
        <v>52</v>
      </c>
      <c r="E33" s="200" t="s">
        <v>58</v>
      </c>
      <c r="F33" s="200"/>
      <c r="G33" s="200"/>
      <c r="H33" s="200"/>
      <c r="I33" s="200"/>
      <c r="J33" s="65"/>
      <c r="K33" s="65"/>
      <c r="L33" s="66"/>
      <c r="M33" s="34"/>
    </row>
    <row r="34" spans="1:13" ht="18" customHeight="1">
      <c r="A34" s="67"/>
      <c r="B34" s="67"/>
      <c r="C34" s="68"/>
      <c r="D34" s="69"/>
      <c r="E34" s="70"/>
      <c r="F34" s="70"/>
      <c r="G34" s="70"/>
      <c r="H34" s="70"/>
      <c r="I34" s="70"/>
      <c r="J34" s="70"/>
      <c r="K34" s="70"/>
      <c r="L34" s="71"/>
      <c r="M34" s="34"/>
    </row>
    <row r="35" spans="1:13" ht="27.75" customHeight="1">
      <c r="A35" s="72" t="s">
        <v>59</v>
      </c>
      <c r="B35" s="35"/>
      <c r="C35" s="36"/>
      <c r="D35" s="36"/>
      <c r="E35" s="37"/>
      <c r="F35" s="37"/>
      <c r="G35" s="37"/>
      <c r="H35" s="37"/>
      <c r="I35" s="37"/>
      <c r="J35" s="37"/>
      <c r="K35" s="37"/>
      <c r="L35" s="37"/>
      <c r="M35" s="34"/>
    </row>
    <row r="36" spans="1:13" ht="30" customHeight="1">
      <c r="A36" s="185"/>
      <c r="B36" s="185"/>
      <c r="C36" s="186" t="s">
        <v>47</v>
      </c>
      <c r="D36" s="186"/>
      <c r="E36" s="187" t="s">
        <v>60</v>
      </c>
      <c r="F36" s="187"/>
      <c r="G36" s="187"/>
      <c r="H36" s="187"/>
      <c r="I36" s="187"/>
      <c r="J36" s="47"/>
      <c r="K36" s="47" t="s">
        <v>49</v>
      </c>
      <c r="L36" s="48"/>
      <c r="M36" s="34"/>
    </row>
    <row r="37" spans="1:13" ht="67.5" customHeight="1">
      <c r="A37" s="177" t="s">
        <v>61</v>
      </c>
      <c r="B37" s="177"/>
      <c r="C37" s="90">
        <f>IF(C33="","",C39-C38)</f>
        <v>15914</v>
      </c>
      <c r="D37" s="74" t="s">
        <v>52</v>
      </c>
      <c r="E37" s="198" t="s">
        <v>78</v>
      </c>
      <c r="F37" s="198"/>
      <c r="G37" s="198"/>
      <c r="H37" s="198"/>
      <c r="I37" s="198"/>
      <c r="J37" s="75"/>
      <c r="K37" s="75"/>
      <c r="L37" s="76"/>
      <c r="M37" s="34"/>
    </row>
    <row r="38" spans="1:13" ht="67.5" customHeight="1">
      <c r="A38" s="179" t="s">
        <v>62</v>
      </c>
      <c r="B38" s="179"/>
      <c r="C38" s="91">
        <v>30000</v>
      </c>
      <c r="D38" s="78" t="s">
        <v>52</v>
      </c>
      <c r="E38" s="180" t="s">
        <v>63</v>
      </c>
      <c r="F38" s="180"/>
      <c r="G38" s="180"/>
      <c r="H38" s="180"/>
      <c r="I38" s="180"/>
      <c r="J38" s="79"/>
      <c r="K38" s="79"/>
      <c r="L38" s="80"/>
      <c r="M38" s="34"/>
    </row>
    <row r="39" spans="1:13" ht="67.5" customHeight="1">
      <c r="A39" s="181" t="s">
        <v>64</v>
      </c>
      <c r="B39" s="181"/>
      <c r="C39" s="92">
        <f>IF(C33="","",C33)</f>
        <v>45914</v>
      </c>
      <c r="D39" s="82" t="s">
        <v>52</v>
      </c>
      <c r="E39" s="199" t="s">
        <v>65</v>
      </c>
      <c r="F39" s="199"/>
      <c r="G39" s="199"/>
      <c r="H39" s="199"/>
      <c r="I39" s="199"/>
      <c r="J39" s="83"/>
      <c r="K39" s="83"/>
      <c r="L39" s="66"/>
      <c r="M39" s="34"/>
    </row>
    <row r="40" ht="18.75" customHeight="1"/>
    <row r="41" ht="18.75" customHeight="1"/>
    <row r="42" ht="18.75" customHeight="1"/>
    <row r="43" ht="18.75" customHeight="1"/>
  </sheetData>
  <sheetProtection selectLockedCells="1" selectUnlockedCells="1"/>
  <mergeCells count="52">
    <mergeCell ref="B2:H2"/>
    <mergeCell ref="I2:L2"/>
    <mergeCell ref="A5:B5"/>
    <mergeCell ref="C5:D5"/>
    <mergeCell ref="E5:I5"/>
    <mergeCell ref="A6:A32"/>
    <mergeCell ref="B6:B11"/>
    <mergeCell ref="C6:C11"/>
    <mergeCell ref="D6:D11"/>
    <mergeCell ref="E6:E11"/>
    <mergeCell ref="I6:I11"/>
    <mergeCell ref="J6:J11"/>
    <mergeCell ref="L6:L11"/>
    <mergeCell ref="B12:B17"/>
    <mergeCell ref="C12:C17"/>
    <mergeCell ref="D12:D17"/>
    <mergeCell ref="E12:E17"/>
    <mergeCell ref="I12:I17"/>
    <mergeCell ref="J12:J17"/>
    <mergeCell ref="L12:L17"/>
    <mergeCell ref="B18:B22"/>
    <mergeCell ref="C18:C22"/>
    <mergeCell ref="D18:D22"/>
    <mergeCell ref="E18:E22"/>
    <mergeCell ref="I18:I22"/>
    <mergeCell ref="J18:J22"/>
    <mergeCell ref="I28:I32"/>
    <mergeCell ref="J28:J32"/>
    <mergeCell ref="L18:L22"/>
    <mergeCell ref="B23:B27"/>
    <mergeCell ref="C23:C27"/>
    <mergeCell ref="D23:D27"/>
    <mergeCell ref="E23:E27"/>
    <mergeCell ref="I23:I27"/>
    <mergeCell ref="J23:J27"/>
    <mergeCell ref="L23:L27"/>
    <mergeCell ref="L28:L32"/>
    <mergeCell ref="A33:B33"/>
    <mergeCell ref="E33:I33"/>
    <mergeCell ref="A36:B36"/>
    <mergeCell ref="C36:D36"/>
    <mergeCell ref="E36:I36"/>
    <mergeCell ref="B28:B32"/>
    <mergeCell ref="C28:C32"/>
    <mergeCell ref="D28:D32"/>
    <mergeCell ref="E28:E32"/>
    <mergeCell ref="A37:B37"/>
    <mergeCell ref="E37:I37"/>
    <mergeCell ref="A38:B38"/>
    <mergeCell ref="E38:I38"/>
    <mergeCell ref="A39:B39"/>
    <mergeCell ref="E39:I39"/>
  </mergeCells>
  <printOptions/>
  <pageMargins left="0.75" right="0.3597222222222222" top="0.7" bottom="0.19652777777777777" header="0.5118055555555555" footer="0.511805555555555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5"/>
  <sheetViews>
    <sheetView view="pageBreakPreview" zoomScale="60" zoomScalePageLayoutView="0" workbookViewId="0" topLeftCell="A28">
      <selection activeCell="A49" sqref="A49:I49"/>
    </sheetView>
  </sheetViews>
  <sheetFormatPr defaultColWidth="9.00390625" defaultRowHeight="13.5"/>
  <cols>
    <col min="1" max="1" width="4.625" style="93" customWidth="1"/>
    <col min="2" max="2" width="20.625" style="94" customWidth="1"/>
    <col min="3" max="3" width="8.50390625" style="94" customWidth="1"/>
    <col min="4" max="4" width="16.375" style="94" customWidth="1"/>
    <col min="5" max="5" width="2.625" style="94" customWidth="1"/>
    <col min="6" max="6" width="4.625" style="93" customWidth="1"/>
    <col min="7" max="7" width="20.625" style="94" customWidth="1"/>
    <col min="8" max="8" width="8.50390625" style="94" customWidth="1"/>
    <col min="9" max="9" width="17.875" style="94" customWidth="1"/>
    <col min="10" max="10" width="5.50390625" style="94" customWidth="1"/>
    <col min="11" max="16384" width="9.00390625" style="94" customWidth="1"/>
  </cols>
  <sheetData>
    <row r="1" spans="1:9" s="95" customFormat="1" ht="43.5" customHeight="1">
      <c r="A1" s="204" t="s">
        <v>88</v>
      </c>
      <c r="B1" s="204"/>
      <c r="C1" s="204"/>
      <c r="D1" s="204"/>
      <c r="E1" s="204"/>
      <c r="F1" s="204"/>
      <c r="G1" s="204"/>
      <c r="H1" s="204"/>
      <c r="I1" s="204"/>
    </row>
    <row r="2" spans="1:10" s="99" customFormat="1" ht="48" customHeight="1">
      <c r="A2" s="117" t="s">
        <v>90</v>
      </c>
      <c r="B2" s="97"/>
      <c r="C2" s="97"/>
      <c r="D2" s="98"/>
      <c r="E2" s="98"/>
      <c r="F2" s="96"/>
      <c r="G2" s="97"/>
      <c r="H2" s="202" t="s">
        <v>92</v>
      </c>
      <c r="I2" s="203"/>
      <c r="J2" s="118"/>
    </row>
    <row r="3" spans="1:10" s="104" customFormat="1" ht="42.75" customHeight="1">
      <c r="A3" s="100" t="s">
        <v>79</v>
      </c>
      <c r="B3" s="101" t="s">
        <v>80</v>
      </c>
      <c r="C3" s="120" t="s">
        <v>81</v>
      </c>
      <c r="D3" s="102" t="s">
        <v>82</v>
      </c>
      <c r="E3" s="103"/>
      <c r="F3" s="100" t="s">
        <v>79</v>
      </c>
      <c r="G3" s="101" t="s">
        <v>80</v>
      </c>
      <c r="H3" s="120" t="s">
        <v>81</v>
      </c>
      <c r="I3" s="102" t="s">
        <v>82</v>
      </c>
      <c r="J3" s="119"/>
    </row>
    <row r="4" spans="1:256" ht="30" customHeight="1">
      <c r="A4" s="105">
        <v>1</v>
      </c>
      <c r="B4" s="106"/>
      <c r="C4" s="106"/>
      <c r="D4" s="107"/>
      <c r="E4" s="108"/>
      <c r="F4" s="105">
        <v>21</v>
      </c>
      <c r="G4" s="107"/>
      <c r="H4" s="107"/>
      <c r="I4" s="10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0" customHeight="1">
      <c r="A5" s="105">
        <v>2</v>
      </c>
      <c r="B5" s="106"/>
      <c r="C5" s="106"/>
      <c r="D5" s="107"/>
      <c r="E5" s="108"/>
      <c r="F5" s="105">
        <v>22</v>
      </c>
      <c r="G5" s="107"/>
      <c r="H5" s="107"/>
      <c r="I5" s="107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0" customHeight="1">
      <c r="A6" s="105">
        <v>3</v>
      </c>
      <c r="B6" s="106"/>
      <c r="C6" s="106"/>
      <c r="D6" s="107"/>
      <c r="E6" s="108"/>
      <c r="F6" s="105">
        <v>23</v>
      </c>
      <c r="G6" s="107"/>
      <c r="H6" s="107"/>
      <c r="I6" s="107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0" customHeight="1">
      <c r="A7" s="105">
        <v>4</v>
      </c>
      <c r="B7" s="106"/>
      <c r="C7" s="106"/>
      <c r="D7" s="107"/>
      <c r="E7" s="108"/>
      <c r="F7" s="105">
        <v>24</v>
      </c>
      <c r="G7" s="107"/>
      <c r="H7" s="107"/>
      <c r="I7" s="10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0" customHeight="1">
      <c r="A8" s="105">
        <v>5</v>
      </c>
      <c r="B8" s="106"/>
      <c r="C8" s="106"/>
      <c r="D8" s="107"/>
      <c r="E8" s="108"/>
      <c r="F8" s="105">
        <v>25</v>
      </c>
      <c r="G8" s="107"/>
      <c r="H8" s="107"/>
      <c r="I8" s="10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0" customHeight="1">
      <c r="A9" s="105">
        <v>6</v>
      </c>
      <c r="B9" s="106"/>
      <c r="C9" s="106"/>
      <c r="D9" s="107"/>
      <c r="E9" s="108"/>
      <c r="F9" s="105">
        <v>26</v>
      </c>
      <c r="G9" s="107"/>
      <c r="H9" s="107"/>
      <c r="I9" s="107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0" customHeight="1">
      <c r="A10" s="105">
        <v>7</v>
      </c>
      <c r="B10" s="106"/>
      <c r="C10" s="106"/>
      <c r="D10" s="107"/>
      <c r="E10" s="108"/>
      <c r="F10" s="105">
        <v>27</v>
      </c>
      <c r="G10" s="107"/>
      <c r="H10" s="107"/>
      <c r="I10" s="10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0" customHeight="1">
      <c r="A11" s="105">
        <v>8</v>
      </c>
      <c r="B11" s="106"/>
      <c r="C11" s="106"/>
      <c r="D11" s="107"/>
      <c r="E11" s="108"/>
      <c r="F11" s="105">
        <v>28</v>
      </c>
      <c r="G11" s="107"/>
      <c r="H11" s="107"/>
      <c r="I11" s="107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0" customHeight="1">
      <c r="A12" s="105">
        <v>9</v>
      </c>
      <c r="B12" s="106"/>
      <c r="C12" s="106"/>
      <c r="D12" s="107"/>
      <c r="E12" s="108"/>
      <c r="F12" s="105">
        <v>29</v>
      </c>
      <c r="G12" s="107"/>
      <c r="H12" s="107"/>
      <c r="I12" s="107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0" customHeight="1">
      <c r="A13" s="105">
        <v>10</v>
      </c>
      <c r="B13" s="106"/>
      <c r="C13" s="106"/>
      <c r="D13" s="107"/>
      <c r="E13" s="108"/>
      <c r="F13" s="105">
        <v>30</v>
      </c>
      <c r="G13" s="107"/>
      <c r="H13" s="107"/>
      <c r="I13" s="107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30" customHeight="1">
      <c r="A14" s="105">
        <v>11</v>
      </c>
      <c r="B14" s="106"/>
      <c r="C14" s="106"/>
      <c r="D14" s="107"/>
      <c r="E14" s="108"/>
      <c r="F14" s="105">
        <v>31</v>
      </c>
      <c r="G14" s="107"/>
      <c r="H14" s="107"/>
      <c r="I14" s="107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30" customHeight="1">
      <c r="A15" s="105">
        <v>12</v>
      </c>
      <c r="B15" s="106"/>
      <c r="C15" s="106"/>
      <c r="D15" s="107"/>
      <c r="E15" s="108"/>
      <c r="F15" s="105">
        <v>32</v>
      </c>
      <c r="G15" s="107"/>
      <c r="H15" s="107"/>
      <c r="I15" s="107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30" customHeight="1">
      <c r="A16" s="105">
        <v>13</v>
      </c>
      <c r="B16" s="107"/>
      <c r="C16" s="107"/>
      <c r="D16" s="107"/>
      <c r="E16" s="108"/>
      <c r="F16" s="105">
        <v>33</v>
      </c>
      <c r="G16" s="107"/>
      <c r="H16" s="107"/>
      <c r="I16" s="107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0" customHeight="1">
      <c r="A17" s="105">
        <v>14</v>
      </c>
      <c r="B17" s="107"/>
      <c r="C17" s="107"/>
      <c r="D17" s="107"/>
      <c r="E17" s="108"/>
      <c r="F17" s="105">
        <v>34</v>
      </c>
      <c r="G17" s="107"/>
      <c r="H17" s="107"/>
      <c r="I17" s="10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30" customHeight="1">
      <c r="A18" s="105">
        <v>15</v>
      </c>
      <c r="B18" s="107"/>
      <c r="C18" s="107"/>
      <c r="D18" s="107"/>
      <c r="E18" s="108"/>
      <c r="F18" s="105">
        <v>35</v>
      </c>
      <c r="G18" s="107"/>
      <c r="H18" s="107"/>
      <c r="I18" s="10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0" customHeight="1">
      <c r="A19" s="105">
        <v>16</v>
      </c>
      <c r="B19" s="107"/>
      <c r="C19" s="107"/>
      <c r="D19" s="107"/>
      <c r="E19" s="108"/>
      <c r="F19" s="105">
        <v>36</v>
      </c>
      <c r="G19" s="107"/>
      <c r="H19" s="107"/>
      <c r="I19" s="107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0" customHeight="1">
      <c r="A20" s="105">
        <v>17</v>
      </c>
      <c r="B20" s="107"/>
      <c r="C20" s="107"/>
      <c r="D20" s="107"/>
      <c r="E20" s="108"/>
      <c r="F20" s="105">
        <v>37</v>
      </c>
      <c r="G20" s="107"/>
      <c r="H20" s="107"/>
      <c r="I20" s="107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30" customHeight="1">
      <c r="A21" s="105">
        <v>18</v>
      </c>
      <c r="B21" s="107"/>
      <c r="C21" s="107"/>
      <c r="D21" s="107"/>
      <c r="E21" s="108"/>
      <c r="F21" s="105">
        <v>38</v>
      </c>
      <c r="G21" s="107"/>
      <c r="H21" s="107"/>
      <c r="I21" s="107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30" customHeight="1">
      <c r="A22" s="105">
        <v>19</v>
      </c>
      <c r="B22" s="107"/>
      <c r="C22" s="107"/>
      <c r="D22" s="107"/>
      <c r="E22" s="108"/>
      <c r="F22" s="105">
        <v>39</v>
      </c>
      <c r="G22" s="107"/>
      <c r="H22" s="107"/>
      <c r="I22" s="107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30" customHeight="1">
      <c r="A23" s="105">
        <v>20</v>
      </c>
      <c r="B23" s="107"/>
      <c r="C23" s="107"/>
      <c r="D23" s="107"/>
      <c r="E23" s="108"/>
      <c r="F23" s="105">
        <v>40</v>
      </c>
      <c r="G23" s="107"/>
      <c r="H23" s="107"/>
      <c r="I23" s="107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8" customHeight="1">
      <c r="A24" s="109"/>
      <c r="B24" s="110"/>
      <c r="C24" s="110"/>
      <c r="D24" s="110"/>
      <c r="E24" s="110"/>
      <c r="F24" s="109"/>
      <c r="G24" s="110"/>
      <c r="H24" s="110"/>
      <c r="I24" s="110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9" s="95" customFormat="1" ht="36" customHeight="1">
      <c r="A25" s="204" t="s">
        <v>89</v>
      </c>
      <c r="B25" s="204"/>
      <c r="C25" s="204"/>
      <c r="D25" s="204"/>
      <c r="E25" s="204"/>
      <c r="F25" s="204"/>
      <c r="G25" s="204"/>
      <c r="H25" s="204"/>
      <c r="I25" s="204"/>
    </row>
    <row r="26" spans="1:9" s="99" customFormat="1" ht="27.75" customHeight="1">
      <c r="A26" s="117" t="s">
        <v>90</v>
      </c>
      <c r="B26" s="97"/>
      <c r="C26" s="97"/>
      <c r="D26" s="98"/>
      <c r="E26" s="98"/>
      <c r="F26" s="96"/>
      <c r="G26" s="97"/>
      <c r="H26" s="202" t="s">
        <v>92</v>
      </c>
      <c r="I26" s="203"/>
    </row>
    <row r="27" spans="1:9" s="104" customFormat="1" ht="42.75" customHeight="1">
      <c r="A27" s="100" t="s">
        <v>79</v>
      </c>
      <c r="B27" s="101" t="s">
        <v>80</v>
      </c>
      <c r="C27" s="120" t="s">
        <v>81</v>
      </c>
      <c r="D27" s="102" t="s">
        <v>82</v>
      </c>
      <c r="E27" s="103"/>
      <c r="F27" s="100" t="s">
        <v>79</v>
      </c>
      <c r="G27" s="101" t="s">
        <v>80</v>
      </c>
      <c r="H27" s="120" t="s">
        <v>81</v>
      </c>
      <c r="I27" s="102" t="s">
        <v>82</v>
      </c>
    </row>
    <row r="28" spans="1:256" ht="30" customHeight="1">
      <c r="A28" s="111">
        <v>41</v>
      </c>
      <c r="B28" s="107"/>
      <c r="C28" s="107"/>
      <c r="D28" s="107"/>
      <c r="E28" s="108"/>
      <c r="F28" s="105">
        <v>61</v>
      </c>
      <c r="G28" s="107"/>
      <c r="H28" s="107"/>
      <c r="I28" s="107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30" customHeight="1">
      <c r="A29" s="105">
        <v>42</v>
      </c>
      <c r="B29" s="107"/>
      <c r="C29" s="107"/>
      <c r="D29" s="107"/>
      <c r="E29" s="108"/>
      <c r="F29" s="105">
        <v>62</v>
      </c>
      <c r="G29" s="107"/>
      <c r="H29" s="107"/>
      <c r="I29" s="107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30" customHeight="1">
      <c r="A30" s="105">
        <v>43</v>
      </c>
      <c r="B30" s="107"/>
      <c r="C30" s="107"/>
      <c r="D30" s="107"/>
      <c r="E30" s="108"/>
      <c r="F30" s="105">
        <v>63</v>
      </c>
      <c r="G30" s="107"/>
      <c r="H30" s="107"/>
      <c r="I30" s="107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30" customHeight="1">
      <c r="A31" s="105">
        <v>44</v>
      </c>
      <c r="B31" s="107"/>
      <c r="C31" s="107"/>
      <c r="D31" s="107"/>
      <c r="E31" s="108"/>
      <c r="F31" s="105">
        <v>64</v>
      </c>
      <c r="G31" s="107"/>
      <c r="H31" s="107"/>
      <c r="I31" s="107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30" customHeight="1">
      <c r="A32" s="105">
        <v>45</v>
      </c>
      <c r="B32" s="107"/>
      <c r="C32" s="107"/>
      <c r="D32" s="107"/>
      <c r="E32" s="108"/>
      <c r="F32" s="105">
        <v>65</v>
      </c>
      <c r="G32" s="107"/>
      <c r="H32" s="107"/>
      <c r="I32" s="107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30" customHeight="1">
      <c r="A33" s="105">
        <v>46</v>
      </c>
      <c r="B33" s="107"/>
      <c r="C33" s="107"/>
      <c r="D33" s="107"/>
      <c r="E33" s="108"/>
      <c r="F33" s="105">
        <v>66</v>
      </c>
      <c r="G33" s="107"/>
      <c r="H33" s="107"/>
      <c r="I33" s="107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30" customHeight="1">
      <c r="A34" s="105">
        <v>47</v>
      </c>
      <c r="B34" s="107"/>
      <c r="C34" s="107"/>
      <c r="D34" s="107"/>
      <c r="E34" s="108"/>
      <c r="F34" s="105">
        <v>67</v>
      </c>
      <c r="G34" s="107"/>
      <c r="H34" s="107"/>
      <c r="I34" s="107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30" customHeight="1">
      <c r="A35" s="105">
        <v>48</v>
      </c>
      <c r="B35" s="107"/>
      <c r="C35" s="107"/>
      <c r="D35" s="107"/>
      <c r="E35" s="108"/>
      <c r="F35" s="105">
        <v>68</v>
      </c>
      <c r="G35" s="107"/>
      <c r="H35" s="107"/>
      <c r="I35" s="107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30" customHeight="1">
      <c r="A36" s="105">
        <v>49</v>
      </c>
      <c r="B36" s="107"/>
      <c r="C36" s="107"/>
      <c r="D36" s="107"/>
      <c r="E36" s="108"/>
      <c r="F36" s="105">
        <v>69</v>
      </c>
      <c r="G36" s="107"/>
      <c r="H36" s="107"/>
      <c r="I36" s="107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30" customHeight="1">
      <c r="A37" s="105">
        <v>50</v>
      </c>
      <c r="B37" s="107"/>
      <c r="C37" s="107"/>
      <c r="D37" s="107"/>
      <c r="E37" s="108"/>
      <c r="F37" s="105">
        <v>70</v>
      </c>
      <c r="G37" s="107"/>
      <c r="H37" s="107"/>
      <c r="I37" s="10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30" customHeight="1">
      <c r="A38" s="105">
        <v>51</v>
      </c>
      <c r="B38" s="107"/>
      <c r="C38" s="107"/>
      <c r="D38" s="107"/>
      <c r="E38" s="108"/>
      <c r="F38" s="105">
        <v>71</v>
      </c>
      <c r="G38" s="107"/>
      <c r="H38" s="107"/>
      <c r="I38" s="107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30" customHeight="1">
      <c r="A39" s="105">
        <v>52</v>
      </c>
      <c r="B39" s="107"/>
      <c r="C39" s="107"/>
      <c r="D39" s="107"/>
      <c r="E39" s="108"/>
      <c r="F39" s="105">
        <v>72</v>
      </c>
      <c r="G39" s="107"/>
      <c r="H39" s="107"/>
      <c r="I39" s="107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30" customHeight="1">
      <c r="A40" s="105">
        <v>53</v>
      </c>
      <c r="B40" s="107"/>
      <c r="C40" s="107"/>
      <c r="D40" s="107"/>
      <c r="E40" s="108"/>
      <c r="F40" s="105">
        <v>73</v>
      </c>
      <c r="G40" s="107"/>
      <c r="H40" s="107"/>
      <c r="I40" s="107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30" customHeight="1">
      <c r="A41" s="105">
        <v>54</v>
      </c>
      <c r="B41" s="107"/>
      <c r="C41" s="107"/>
      <c r="D41" s="107"/>
      <c r="E41" s="108"/>
      <c r="F41" s="105">
        <v>74</v>
      </c>
      <c r="G41" s="107"/>
      <c r="H41" s="107"/>
      <c r="I41" s="107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30" customHeight="1">
      <c r="A42" s="105">
        <v>55</v>
      </c>
      <c r="B42" s="107"/>
      <c r="C42" s="107"/>
      <c r="D42" s="107"/>
      <c r="E42" s="108"/>
      <c r="F42" s="105">
        <v>75</v>
      </c>
      <c r="G42" s="107"/>
      <c r="H42" s="107"/>
      <c r="I42" s="107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30" customHeight="1">
      <c r="A43" s="105">
        <v>56</v>
      </c>
      <c r="B43" s="107"/>
      <c r="C43" s="107"/>
      <c r="D43" s="107"/>
      <c r="E43" s="108"/>
      <c r="F43" s="105">
        <v>76</v>
      </c>
      <c r="G43" s="107"/>
      <c r="H43" s="107"/>
      <c r="I43" s="107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30" customHeight="1">
      <c r="A44" s="105">
        <v>57</v>
      </c>
      <c r="B44" s="107"/>
      <c r="C44" s="107"/>
      <c r="D44" s="107"/>
      <c r="E44" s="108"/>
      <c r="F44" s="105">
        <v>77</v>
      </c>
      <c r="G44" s="107"/>
      <c r="H44" s="107"/>
      <c r="I44" s="107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30" customHeight="1">
      <c r="A45" s="105">
        <v>58</v>
      </c>
      <c r="B45" s="107"/>
      <c r="C45" s="107"/>
      <c r="D45" s="107"/>
      <c r="E45" s="108"/>
      <c r="F45" s="105">
        <v>78</v>
      </c>
      <c r="G45" s="107"/>
      <c r="H45" s="107"/>
      <c r="I45" s="107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30" customHeight="1">
      <c r="A46" s="105">
        <v>59</v>
      </c>
      <c r="B46" s="107"/>
      <c r="C46" s="107"/>
      <c r="D46" s="107"/>
      <c r="E46" s="108"/>
      <c r="F46" s="105">
        <v>79</v>
      </c>
      <c r="G46" s="107"/>
      <c r="H46" s="107"/>
      <c r="I46" s="107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30" customHeight="1">
      <c r="A47" s="105">
        <v>60</v>
      </c>
      <c r="B47" s="107"/>
      <c r="C47" s="107"/>
      <c r="D47" s="107"/>
      <c r="E47" s="108"/>
      <c r="F47" s="105">
        <v>80</v>
      </c>
      <c r="G47" s="107"/>
      <c r="H47" s="107"/>
      <c r="I47" s="10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 customHeight="1">
      <c r="A48" s="109"/>
      <c r="B48" s="110"/>
      <c r="C48" s="110"/>
      <c r="D48" s="110"/>
      <c r="E48" s="110"/>
      <c r="F48" s="109"/>
      <c r="G48" s="110"/>
      <c r="H48" s="110"/>
      <c r="I48" s="110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9" s="95" customFormat="1" ht="35.25" customHeight="1">
      <c r="A49" s="204" t="s">
        <v>91</v>
      </c>
      <c r="B49" s="204"/>
      <c r="C49" s="204"/>
      <c r="D49" s="204"/>
      <c r="E49" s="204"/>
      <c r="F49" s="204"/>
      <c r="G49" s="204"/>
      <c r="H49" s="204"/>
      <c r="I49" s="204"/>
    </row>
    <row r="50" spans="1:9" s="99" customFormat="1" ht="35.25" customHeight="1">
      <c r="A50" s="117" t="s">
        <v>90</v>
      </c>
      <c r="B50" s="97"/>
      <c r="C50" s="97"/>
      <c r="D50" s="98"/>
      <c r="E50" s="98"/>
      <c r="F50" s="96"/>
      <c r="G50" s="97"/>
      <c r="H50" s="202" t="s">
        <v>92</v>
      </c>
      <c r="I50" s="203"/>
    </row>
    <row r="51" spans="1:9" s="104" customFormat="1" ht="42.75" customHeight="1">
      <c r="A51" s="100" t="s">
        <v>79</v>
      </c>
      <c r="B51" s="101" t="s">
        <v>80</v>
      </c>
      <c r="C51" s="120" t="s">
        <v>81</v>
      </c>
      <c r="D51" s="102" t="s">
        <v>82</v>
      </c>
      <c r="E51" s="103"/>
      <c r="F51" s="100" t="s">
        <v>79</v>
      </c>
      <c r="G51" s="101" t="s">
        <v>80</v>
      </c>
      <c r="H51" s="120" t="s">
        <v>81</v>
      </c>
      <c r="I51" s="102" t="s">
        <v>82</v>
      </c>
    </row>
    <row r="52" spans="1:256" ht="30" customHeight="1">
      <c r="A52" s="111">
        <v>81</v>
      </c>
      <c r="B52" s="112"/>
      <c r="C52" s="112"/>
      <c r="D52" s="112"/>
      <c r="E52" s="113"/>
      <c r="F52" s="114">
        <v>101</v>
      </c>
      <c r="G52" s="112"/>
      <c r="H52" s="112"/>
      <c r="I52" s="11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30" customHeight="1">
      <c r="A53" s="105">
        <v>82</v>
      </c>
      <c r="B53" s="112"/>
      <c r="C53" s="112"/>
      <c r="D53" s="112"/>
      <c r="E53" s="113"/>
      <c r="F53" s="114">
        <v>102</v>
      </c>
      <c r="G53" s="112"/>
      <c r="H53" s="112"/>
      <c r="I53" s="112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30" customHeight="1">
      <c r="A54" s="111">
        <v>83</v>
      </c>
      <c r="B54" s="112"/>
      <c r="C54" s="112"/>
      <c r="D54" s="112"/>
      <c r="E54" s="113"/>
      <c r="F54" s="114">
        <v>103</v>
      </c>
      <c r="G54" s="112"/>
      <c r="H54" s="112"/>
      <c r="I54" s="112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30" customHeight="1">
      <c r="A55" s="105">
        <v>84</v>
      </c>
      <c r="B55" s="112"/>
      <c r="C55" s="112"/>
      <c r="D55" s="112"/>
      <c r="E55" s="113"/>
      <c r="F55" s="114">
        <v>104</v>
      </c>
      <c r="G55" s="112"/>
      <c r="H55" s="112"/>
      <c r="I55" s="112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30" customHeight="1">
      <c r="A56" s="111">
        <v>85</v>
      </c>
      <c r="B56" s="112"/>
      <c r="C56" s="112"/>
      <c r="D56" s="112"/>
      <c r="E56" s="113"/>
      <c r="F56" s="114">
        <v>105</v>
      </c>
      <c r="G56" s="112"/>
      <c r="H56" s="112"/>
      <c r="I56" s="112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30" customHeight="1">
      <c r="A57" s="105">
        <v>86</v>
      </c>
      <c r="B57" s="112"/>
      <c r="C57" s="112"/>
      <c r="D57" s="112"/>
      <c r="E57" s="113"/>
      <c r="F57" s="114">
        <v>106</v>
      </c>
      <c r="G57" s="112"/>
      <c r="H57" s="112"/>
      <c r="I57" s="112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30" customHeight="1">
      <c r="A58" s="111">
        <v>87</v>
      </c>
      <c r="B58" s="112"/>
      <c r="C58" s="112"/>
      <c r="D58" s="112"/>
      <c r="E58" s="113"/>
      <c r="F58" s="114">
        <v>107</v>
      </c>
      <c r="G58" s="112"/>
      <c r="H58" s="112"/>
      <c r="I58" s="112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30" customHeight="1">
      <c r="A59" s="105">
        <v>88</v>
      </c>
      <c r="B59" s="112"/>
      <c r="C59" s="112"/>
      <c r="D59" s="112"/>
      <c r="E59" s="113"/>
      <c r="F59" s="114">
        <v>108</v>
      </c>
      <c r="G59" s="112"/>
      <c r="H59" s="112"/>
      <c r="I59" s="112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30" customHeight="1">
      <c r="A60" s="111">
        <v>89</v>
      </c>
      <c r="B60" s="112"/>
      <c r="C60" s="112"/>
      <c r="D60" s="112"/>
      <c r="E60" s="113"/>
      <c r="F60" s="114">
        <v>109</v>
      </c>
      <c r="G60" s="112"/>
      <c r="H60" s="112"/>
      <c r="I60" s="112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30" customHeight="1">
      <c r="A61" s="105">
        <v>90</v>
      </c>
      <c r="B61" s="112"/>
      <c r="C61" s="112"/>
      <c r="D61" s="112"/>
      <c r="E61" s="113"/>
      <c r="F61" s="114">
        <v>110</v>
      </c>
      <c r="G61" s="112"/>
      <c r="H61" s="112"/>
      <c r="I61" s="112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30" customHeight="1">
      <c r="A62" s="111">
        <v>91</v>
      </c>
      <c r="B62" s="112"/>
      <c r="C62" s="112"/>
      <c r="D62" s="112"/>
      <c r="E62" s="113"/>
      <c r="F62" s="114">
        <v>111</v>
      </c>
      <c r="G62" s="112"/>
      <c r="H62" s="112"/>
      <c r="I62" s="11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30" customHeight="1">
      <c r="A63" s="105">
        <v>92</v>
      </c>
      <c r="B63" s="112"/>
      <c r="C63" s="112"/>
      <c r="D63" s="112"/>
      <c r="E63" s="113"/>
      <c r="F63" s="114">
        <v>112</v>
      </c>
      <c r="G63" s="112"/>
      <c r="H63" s="112"/>
      <c r="I63" s="112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30" customHeight="1">
      <c r="A64" s="111">
        <v>93</v>
      </c>
      <c r="B64" s="112"/>
      <c r="C64" s="112"/>
      <c r="D64" s="112"/>
      <c r="E64" s="113"/>
      <c r="F64" s="114">
        <v>113</v>
      </c>
      <c r="G64" s="112"/>
      <c r="H64" s="112"/>
      <c r="I64" s="112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30" customHeight="1">
      <c r="A65" s="105">
        <v>94</v>
      </c>
      <c r="B65" s="112"/>
      <c r="C65" s="112"/>
      <c r="D65" s="112"/>
      <c r="E65" s="113"/>
      <c r="F65" s="114">
        <v>114</v>
      </c>
      <c r="G65" s="112"/>
      <c r="H65" s="112"/>
      <c r="I65" s="112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30" customHeight="1">
      <c r="A66" s="111">
        <v>95</v>
      </c>
      <c r="B66" s="112"/>
      <c r="C66" s="112"/>
      <c r="D66" s="112"/>
      <c r="E66" s="113"/>
      <c r="F66" s="114">
        <v>115</v>
      </c>
      <c r="G66" s="112"/>
      <c r="H66" s="112"/>
      <c r="I66" s="112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30" customHeight="1">
      <c r="A67" s="105">
        <v>96</v>
      </c>
      <c r="B67" s="112"/>
      <c r="C67" s="112"/>
      <c r="D67" s="112"/>
      <c r="E67" s="113"/>
      <c r="F67" s="114">
        <v>116</v>
      </c>
      <c r="G67" s="112"/>
      <c r="H67" s="112"/>
      <c r="I67" s="112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30" customHeight="1">
      <c r="A68" s="111">
        <v>97</v>
      </c>
      <c r="B68" s="112"/>
      <c r="C68" s="112"/>
      <c r="D68" s="112"/>
      <c r="E68" s="113"/>
      <c r="F68" s="114">
        <v>117</v>
      </c>
      <c r="G68" s="112"/>
      <c r="H68" s="112"/>
      <c r="I68" s="112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30" customHeight="1">
      <c r="A69" s="105">
        <v>98</v>
      </c>
      <c r="B69" s="112"/>
      <c r="C69" s="112"/>
      <c r="D69" s="112"/>
      <c r="E69" s="113"/>
      <c r="F69" s="114">
        <v>118</v>
      </c>
      <c r="G69" s="112"/>
      <c r="H69" s="112"/>
      <c r="I69" s="112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30" customHeight="1">
      <c r="A70" s="111">
        <v>99</v>
      </c>
      <c r="B70" s="112"/>
      <c r="C70" s="112"/>
      <c r="D70" s="112"/>
      <c r="E70" s="113"/>
      <c r="F70" s="114">
        <v>119</v>
      </c>
      <c r="G70" s="112"/>
      <c r="H70" s="112"/>
      <c r="I70" s="112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30" customHeight="1">
      <c r="A71" s="114">
        <v>100</v>
      </c>
      <c r="B71" s="112"/>
      <c r="C71" s="112"/>
      <c r="D71" s="112"/>
      <c r="E71" s="113"/>
      <c r="F71" s="114">
        <v>120</v>
      </c>
      <c r="G71" s="112"/>
      <c r="H71" s="112"/>
      <c r="I71" s="112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8.75" customHeight="1">
      <c r="A72" s="115"/>
      <c r="B72" s="116"/>
      <c r="C72" s="116"/>
      <c r="D72" s="116"/>
      <c r="E72" s="116"/>
      <c r="F72" s="115"/>
      <c r="G72" s="116"/>
      <c r="H72" s="116"/>
      <c r="I72" s="116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9" s="95" customFormat="1" ht="33.75" customHeight="1">
      <c r="A73" s="204" t="s">
        <v>93</v>
      </c>
      <c r="B73" s="204"/>
      <c r="C73" s="204"/>
      <c r="D73" s="204"/>
      <c r="E73" s="204"/>
      <c r="F73" s="204"/>
      <c r="G73" s="204"/>
      <c r="H73" s="204"/>
      <c r="I73" s="204"/>
    </row>
    <row r="74" spans="1:9" s="99" customFormat="1" ht="36" customHeight="1">
      <c r="A74" s="117" t="s">
        <v>90</v>
      </c>
      <c r="B74" s="97"/>
      <c r="C74" s="97"/>
      <c r="D74" s="98"/>
      <c r="E74" s="98"/>
      <c r="F74" s="96"/>
      <c r="G74" s="97"/>
      <c r="H74" s="202" t="s">
        <v>92</v>
      </c>
      <c r="I74" s="203"/>
    </row>
    <row r="75" spans="1:9" s="104" customFormat="1" ht="42.75" customHeight="1">
      <c r="A75" s="100" t="s">
        <v>79</v>
      </c>
      <c r="B75" s="101" t="s">
        <v>80</v>
      </c>
      <c r="C75" s="120" t="s">
        <v>81</v>
      </c>
      <c r="D75" s="102" t="s">
        <v>82</v>
      </c>
      <c r="E75" s="103"/>
      <c r="F75" s="100" t="s">
        <v>79</v>
      </c>
      <c r="G75" s="101" t="s">
        <v>80</v>
      </c>
      <c r="H75" s="120" t="s">
        <v>81</v>
      </c>
      <c r="I75" s="102" t="s">
        <v>82</v>
      </c>
    </row>
    <row r="76" spans="1:9" ht="30" customHeight="1">
      <c r="A76" s="111"/>
      <c r="B76" s="112"/>
      <c r="C76" s="112"/>
      <c r="D76" s="112"/>
      <c r="E76" s="113"/>
      <c r="F76" s="114"/>
      <c r="G76" s="112"/>
      <c r="H76" s="112"/>
      <c r="I76" s="112"/>
    </row>
    <row r="77" spans="1:9" ht="30" customHeight="1">
      <c r="A77" s="105"/>
      <c r="B77" s="112"/>
      <c r="C77" s="112"/>
      <c r="D77" s="112"/>
      <c r="E77" s="113"/>
      <c r="F77" s="114"/>
      <c r="G77" s="112"/>
      <c r="H77" s="112"/>
      <c r="I77" s="112"/>
    </row>
    <row r="78" spans="1:9" ht="30" customHeight="1">
      <c r="A78" s="111"/>
      <c r="B78" s="112"/>
      <c r="C78" s="112"/>
      <c r="D78" s="112"/>
      <c r="E78" s="113"/>
      <c r="F78" s="114"/>
      <c r="G78" s="112"/>
      <c r="H78" s="112"/>
      <c r="I78" s="112"/>
    </row>
    <row r="79" spans="1:9" ht="30" customHeight="1">
      <c r="A79" s="105"/>
      <c r="B79" s="112"/>
      <c r="C79" s="112"/>
      <c r="D79" s="112"/>
      <c r="E79" s="113"/>
      <c r="F79" s="114"/>
      <c r="G79" s="112"/>
      <c r="H79" s="112"/>
      <c r="I79" s="112"/>
    </row>
    <row r="80" spans="1:9" ht="30" customHeight="1">
      <c r="A80" s="111"/>
      <c r="B80" s="112"/>
      <c r="C80" s="112"/>
      <c r="D80" s="112"/>
      <c r="E80" s="113"/>
      <c r="F80" s="114"/>
      <c r="G80" s="112"/>
      <c r="H80" s="112"/>
      <c r="I80" s="112"/>
    </row>
    <row r="81" spans="1:9" ht="30" customHeight="1">
      <c r="A81" s="105"/>
      <c r="B81" s="112"/>
      <c r="C81" s="112"/>
      <c r="D81" s="112"/>
      <c r="E81" s="113"/>
      <c r="F81" s="114"/>
      <c r="G81" s="112"/>
      <c r="H81" s="112"/>
      <c r="I81" s="112"/>
    </row>
    <row r="82" spans="1:9" ht="30" customHeight="1">
      <c r="A82" s="111"/>
      <c r="B82" s="112"/>
      <c r="C82" s="112"/>
      <c r="D82" s="112"/>
      <c r="E82" s="113"/>
      <c r="F82" s="114"/>
      <c r="G82" s="112"/>
      <c r="H82" s="112"/>
      <c r="I82" s="112"/>
    </row>
    <row r="83" spans="1:9" ht="30" customHeight="1">
      <c r="A83" s="105"/>
      <c r="B83" s="112"/>
      <c r="C83" s="112"/>
      <c r="D83" s="112"/>
      <c r="E83" s="113"/>
      <c r="F83" s="114"/>
      <c r="G83" s="112"/>
      <c r="H83" s="112"/>
      <c r="I83" s="112"/>
    </row>
    <row r="84" spans="1:9" ht="30" customHeight="1">
      <c r="A84" s="111"/>
      <c r="B84" s="112"/>
      <c r="C84" s="112"/>
      <c r="D84" s="112"/>
      <c r="E84" s="113"/>
      <c r="F84" s="114"/>
      <c r="G84" s="112"/>
      <c r="H84" s="112"/>
      <c r="I84" s="112"/>
    </row>
    <row r="85" spans="1:9" ht="30" customHeight="1">
      <c r="A85" s="105"/>
      <c r="B85" s="112"/>
      <c r="C85" s="112"/>
      <c r="D85" s="112"/>
      <c r="E85" s="113"/>
      <c r="F85" s="114"/>
      <c r="G85" s="112"/>
      <c r="H85" s="112"/>
      <c r="I85" s="112"/>
    </row>
    <row r="86" spans="1:9" ht="30" customHeight="1">
      <c r="A86" s="111"/>
      <c r="B86" s="112"/>
      <c r="C86" s="112"/>
      <c r="D86" s="112"/>
      <c r="E86" s="113"/>
      <c r="F86" s="114"/>
      <c r="G86" s="112"/>
      <c r="H86" s="112"/>
      <c r="I86" s="112"/>
    </row>
    <row r="87" spans="1:9" ht="30" customHeight="1">
      <c r="A87" s="105"/>
      <c r="B87" s="112"/>
      <c r="C87" s="112"/>
      <c r="D87" s="112"/>
      <c r="E87" s="113"/>
      <c r="F87" s="114"/>
      <c r="G87" s="112"/>
      <c r="H87" s="112"/>
      <c r="I87" s="112"/>
    </row>
    <row r="88" spans="1:9" ht="30" customHeight="1">
      <c r="A88" s="111"/>
      <c r="B88" s="112"/>
      <c r="C88" s="112"/>
      <c r="D88" s="112"/>
      <c r="E88" s="113"/>
      <c r="F88" s="114"/>
      <c r="G88" s="112"/>
      <c r="H88" s="112"/>
      <c r="I88" s="112"/>
    </row>
    <row r="89" spans="1:9" ht="30" customHeight="1">
      <c r="A89" s="105"/>
      <c r="B89" s="112"/>
      <c r="C89" s="112"/>
      <c r="D89" s="112"/>
      <c r="E89" s="113"/>
      <c r="F89" s="114"/>
      <c r="G89" s="112"/>
      <c r="H89" s="112"/>
      <c r="I89" s="112"/>
    </row>
    <row r="90" spans="1:9" ht="30" customHeight="1">
      <c r="A90" s="111"/>
      <c r="B90" s="112"/>
      <c r="C90" s="112"/>
      <c r="D90" s="112"/>
      <c r="E90" s="113"/>
      <c r="F90" s="114"/>
      <c r="G90" s="112"/>
      <c r="H90" s="112"/>
      <c r="I90" s="112"/>
    </row>
    <row r="91" spans="1:9" ht="30" customHeight="1">
      <c r="A91" s="105"/>
      <c r="B91" s="112"/>
      <c r="C91" s="112"/>
      <c r="D91" s="112"/>
      <c r="E91" s="113"/>
      <c r="F91" s="114"/>
      <c r="G91" s="112"/>
      <c r="H91" s="112"/>
      <c r="I91" s="112"/>
    </row>
    <row r="92" spans="1:9" ht="30" customHeight="1">
      <c r="A92" s="111"/>
      <c r="B92" s="112"/>
      <c r="C92" s="112"/>
      <c r="D92" s="112"/>
      <c r="E92" s="113"/>
      <c r="F92" s="114"/>
      <c r="G92" s="112"/>
      <c r="H92" s="112"/>
      <c r="I92" s="112"/>
    </row>
    <row r="93" spans="1:9" ht="30" customHeight="1">
      <c r="A93" s="105"/>
      <c r="B93" s="112"/>
      <c r="C93" s="112"/>
      <c r="D93" s="112"/>
      <c r="E93" s="113"/>
      <c r="F93" s="114"/>
      <c r="G93" s="112"/>
      <c r="H93" s="112"/>
      <c r="I93" s="112"/>
    </row>
    <row r="94" spans="1:9" ht="30" customHeight="1">
      <c r="A94" s="111"/>
      <c r="B94" s="112"/>
      <c r="C94" s="112"/>
      <c r="D94" s="112"/>
      <c r="E94" s="113"/>
      <c r="F94" s="114"/>
      <c r="G94" s="112"/>
      <c r="H94" s="112"/>
      <c r="I94" s="112"/>
    </row>
    <row r="95" spans="1:9" ht="30" customHeight="1">
      <c r="A95" s="114"/>
      <c r="B95" s="112"/>
      <c r="C95" s="112"/>
      <c r="D95" s="112"/>
      <c r="E95" s="113"/>
      <c r="F95" s="114"/>
      <c r="G95" s="112"/>
      <c r="H95" s="112"/>
      <c r="I95" s="112"/>
    </row>
  </sheetData>
  <sheetProtection selectLockedCells="1" selectUnlockedCells="1"/>
  <mergeCells count="8">
    <mergeCell ref="H74:I74"/>
    <mergeCell ref="A1:I1"/>
    <mergeCell ref="A25:I25"/>
    <mergeCell ref="A49:I49"/>
    <mergeCell ref="A73:I73"/>
    <mergeCell ref="H2:I2"/>
    <mergeCell ref="H26:I26"/>
    <mergeCell ref="H50:I50"/>
  </mergeCells>
  <printOptions horizontalCentered="1" verticalCentered="1"/>
  <pageMargins left="0.1968503937007874" right="0.1968503937007874" top="0.5511811023622047" bottom="0.1968503937007874" header="0.5118110236220472" footer="0.5118110236220472"/>
  <pageSetup horizontalDpi="300" verticalDpi="300" orientation="portrait" paperSize="9" scale="93" r:id="rId4"/>
  <rowBreaks count="3" manualBreakCount="3">
    <brk id="24" max="255" man="1"/>
    <brk id="48" max="255" man="1"/>
    <brk id="7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2022-06-10T05:59:39Z</dcterms:modified>
  <cp:category/>
  <cp:version/>
  <cp:contentType/>
  <cp:contentStatus/>
</cp:coreProperties>
</file>