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78C06E08-F4BA-448A-B3D6-8B4EA53490F0}" xr6:coauthVersionLast="36" xr6:coauthVersionMax="47" xr10:uidLastSave="{00000000-0000-0000-0000-000000000000}"/>
  <bookViews>
    <workbookView xWindow="-120" yWindow="-120" windowWidth="29040" windowHeight="15720" xr2:uid="{D46ACD19-A4F2-44D7-B895-E6DA968B9776}"/>
  </bookViews>
  <sheets>
    <sheet name="北部" sheetId="61" r:id="rId1"/>
    <sheet name="中東部" sheetId="62" r:id="rId2"/>
    <sheet name="南東部" sheetId="64" r:id="rId3"/>
    <sheet name="中西部" sheetId="63" r:id="rId4"/>
    <sheet name="南西部" sheetId="65" r:id="rId5"/>
    <sheet name="（参考）R8.4月時点部活動指導員配置状況" sheetId="66" r:id="rId6"/>
  </sheets>
  <externalReferences>
    <externalReference r:id="rId7"/>
  </externalReferences>
  <definedNames>
    <definedName name="_xlnm._FilterDatabase" localSheetId="5" hidden="1">'（参考）R8.4月時点部活動指導員配置状況'!$A$1:$C$1</definedName>
    <definedName name="学校名">[1]学校!$B$3:$B$52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8" i="65" l="1"/>
  <c r="H58" i="65"/>
  <c r="G58" i="65"/>
  <c r="I54" i="65"/>
  <c r="H54" i="65"/>
  <c r="G54" i="65"/>
  <c r="I51" i="65"/>
  <c r="H51" i="65"/>
  <c r="G51" i="65"/>
  <c r="I48" i="65"/>
  <c r="H48" i="65"/>
  <c r="G48" i="65"/>
  <c r="I45" i="65"/>
  <c r="H45" i="65"/>
  <c r="G45" i="65"/>
  <c r="I42" i="65"/>
  <c r="H42" i="65"/>
  <c r="G42" i="65"/>
  <c r="I39" i="65"/>
  <c r="H39" i="65"/>
  <c r="G39" i="65"/>
  <c r="I36" i="65"/>
  <c r="H36" i="65"/>
  <c r="G36" i="65"/>
  <c r="I33" i="65"/>
  <c r="H33" i="65"/>
  <c r="G33" i="65"/>
  <c r="I30" i="65"/>
  <c r="H30" i="65"/>
  <c r="G30" i="65"/>
  <c r="I27" i="65"/>
  <c r="H27" i="65"/>
  <c r="G27" i="65"/>
  <c r="I24" i="65"/>
  <c r="H24" i="65"/>
  <c r="G24" i="65"/>
  <c r="I21" i="65"/>
  <c r="H21" i="65"/>
  <c r="G21" i="65"/>
  <c r="I18" i="65"/>
  <c r="H18" i="65"/>
  <c r="G18" i="65"/>
  <c r="I15" i="65"/>
  <c r="H15" i="65"/>
  <c r="G15" i="65"/>
  <c r="I12" i="65"/>
  <c r="H12" i="65"/>
  <c r="G12" i="65"/>
  <c r="I9" i="65"/>
  <c r="H9" i="65"/>
  <c r="G9" i="65"/>
  <c r="I6" i="65"/>
  <c r="H6" i="65"/>
  <c r="G6" i="65"/>
  <c r="I23" i="61" l="1"/>
  <c r="H23" i="61"/>
  <c r="G23" i="61"/>
  <c r="I19" i="61"/>
  <c r="H19" i="61"/>
  <c r="G19" i="61"/>
  <c r="I119" i="64" l="1"/>
  <c r="H119" i="64"/>
  <c r="G119" i="64"/>
  <c r="I113" i="64"/>
  <c r="H113" i="64"/>
  <c r="G113" i="64"/>
  <c r="I107" i="64"/>
  <c r="H107" i="64"/>
  <c r="G107" i="64"/>
  <c r="I101" i="64"/>
  <c r="H101" i="64"/>
  <c r="G101" i="64"/>
  <c r="I95" i="64"/>
  <c r="H95" i="64"/>
  <c r="G95" i="64"/>
  <c r="I87" i="64"/>
  <c r="H87" i="64"/>
  <c r="G87" i="64"/>
  <c r="I81" i="64"/>
  <c r="H81" i="64"/>
  <c r="G81" i="64"/>
  <c r="I75" i="64"/>
  <c r="H75" i="64"/>
  <c r="G75" i="64"/>
  <c r="I69" i="64"/>
  <c r="H69" i="64"/>
  <c r="G69" i="64"/>
  <c r="I63" i="64"/>
  <c r="H63" i="64"/>
  <c r="G63" i="64"/>
  <c r="I57" i="64"/>
  <c r="H57" i="64"/>
  <c r="G57" i="64"/>
  <c r="I51" i="64"/>
  <c r="H51" i="64"/>
  <c r="G51" i="64"/>
  <c r="I45" i="64"/>
  <c r="H45" i="64"/>
  <c r="G45" i="64"/>
  <c r="I39" i="64"/>
  <c r="H39" i="64"/>
  <c r="G39" i="64"/>
  <c r="I33" i="64"/>
  <c r="H33" i="64"/>
  <c r="G33" i="64"/>
  <c r="I27" i="64"/>
  <c r="H27" i="64"/>
  <c r="G27" i="64"/>
  <c r="I21" i="64"/>
  <c r="H21" i="64"/>
  <c r="G21" i="64"/>
  <c r="I15" i="64"/>
  <c r="H15" i="64"/>
  <c r="G15" i="64"/>
  <c r="I9" i="64"/>
  <c r="H9" i="64"/>
  <c r="G9" i="64"/>
  <c r="I101" i="63"/>
  <c r="H101" i="63"/>
  <c r="G101" i="63"/>
  <c r="I96" i="63"/>
  <c r="H96" i="63"/>
  <c r="G96" i="63"/>
  <c r="I91" i="63"/>
  <c r="H91" i="63"/>
  <c r="G91" i="63"/>
  <c r="I86" i="63"/>
  <c r="H86" i="63"/>
  <c r="G86" i="63"/>
  <c r="I81" i="63"/>
  <c r="H81" i="63"/>
  <c r="G81" i="63"/>
  <c r="I76" i="63"/>
  <c r="H76" i="63"/>
  <c r="G76" i="63"/>
  <c r="I71" i="63"/>
  <c r="H71" i="63"/>
  <c r="G71" i="63"/>
  <c r="I66" i="63"/>
  <c r="H66" i="63"/>
  <c r="G66" i="63"/>
  <c r="I61" i="63"/>
  <c r="H61" i="63"/>
  <c r="G61" i="63"/>
  <c r="I56" i="63"/>
  <c r="H56" i="63"/>
  <c r="G56" i="63"/>
  <c r="I51" i="63"/>
  <c r="H51" i="63"/>
  <c r="G51" i="63"/>
  <c r="I44" i="63"/>
  <c r="H44" i="63"/>
  <c r="G44" i="63"/>
  <c r="I38" i="63"/>
  <c r="H38" i="63"/>
  <c r="G38" i="63"/>
  <c r="I33" i="63"/>
  <c r="H33" i="63"/>
  <c r="G33" i="63"/>
  <c r="I28" i="63"/>
  <c r="H28" i="63"/>
  <c r="G28" i="63"/>
  <c r="I23" i="63"/>
  <c r="H23" i="63"/>
  <c r="G23" i="63"/>
  <c r="I18" i="63"/>
  <c r="H18" i="63"/>
  <c r="G18" i="63"/>
  <c r="I13" i="63"/>
  <c r="H13" i="63"/>
  <c r="G13" i="63"/>
  <c r="I8" i="63"/>
  <c r="H8" i="63"/>
  <c r="G8" i="63"/>
  <c r="I101" i="62"/>
  <c r="H101" i="62"/>
  <c r="G101" i="62"/>
  <c r="I95" i="62"/>
  <c r="H95" i="62"/>
  <c r="G95" i="62"/>
  <c r="I90" i="62"/>
  <c r="H90" i="62"/>
  <c r="G90" i="62"/>
  <c r="I85" i="62"/>
  <c r="H85" i="62"/>
  <c r="G85" i="62"/>
  <c r="I80" i="62"/>
  <c r="H80" i="62"/>
  <c r="G80" i="62"/>
  <c r="I75" i="62"/>
  <c r="H75" i="62"/>
  <c r="G75" i="62"/>
  <c r="I70" i="62"/>
  <c r="H70" i="62"/>
  <c r="G70" i="62"/>
  <c r="I65" i="62"/>
  <c r="H65" i="62"/>
  <c r="G65" i="62"/>
  <c r="I60" i="62"/>
  <c r="H60" i="62"/>
  <c r="G60" i="62"/>
  <c r="I55" i="62"/>
  <c r="H55" i="62"/>
  <c r="G55" i="62"/>
  <c r="I50" i="62"/>
  <c r="H50" i="62"/>
  <c r="G50" i="62"/>
  <c r="I44" i="62"/>
  <c r="H44" i="62"/>
  <c r="G44" i="62"/>
  <c r="I38" i="62"/>
  <c r="H38" i="62"/>
  <c r="G38" i="62"/>
  <c r="I33" i="62"/>
  <c r="H33" i="62"/>
  <c r="G33" i="62"/>
  <c r="I28" i="62"/>
  <c r="H28" i="62"/>
  <c r="G28" i="62"/>
  <c r="I23" i="62"/>
  <c r="H23" i="62"/>
  <c r="G23" i="62"/>
  <c r="I18" i="62"/>
  <c r="H18" i="62"/>
  <c r="G18" i="62"/>
  <c r="I13" i="62"/>
  <c r="H13" i="62"/>
  <c r="G13" i="62"/>
  <c r="I8" i="62"/>
  <c r="H8" i="62"/>
  <c r="G8" i="62"/>
  <c r="I82" i="61" l="1"/>
  <c r="H82" i="61"/>
  <c r="G82" i="61"/>
  <c r="I77" i="61"/>
  <c r="H77" i="61"/>
  <c r="G77" i="61"/>
  <c r="I73" i="61"/>
  <c r="H73" i="61"/>
  <c r="G73" i="61"/>
  <c r="I69" i="61"/>
  <c r="H69" i="61"/>
  <c r="G69" i="61"/>
  <c r="I65" i="61"/>
  <c r="H65" i="61"/>
  <c r="G65" i="61"/>
  <c r="I61" i="61"/>
  <c r="H61" i="61"/>
  <c r="G61" i="61"/>
  <c r="I57" i="61"/>
  <c r="H57" i="61"/>
  <c r="G57" i="61"/>
  <c r="I53" i="61"/>
  <c r="H53" i="61"/>
  <c r="G53" i="61"/>
  <c r="I49" i="61"/>
  <c r="H49" i="61"/>
  <c r="G49" i="61"/>
  <c r="I45" i="61"/>
  <c r="H45" i="61"/>
  <c r="G45" i="61"/>
  <c r="I41" i="61"/>
  <c r="H41" i="61"/>
  <c r="G41" i="61"/>
  <c r="I35" i="61"/>
  <c r="H35" i="61"/>
  <c r="G35" i="61"/>
  <c r="I31" i="61"/>
  <c r="H31" i="61"/>
  <c r="G31" i="61"/>
  <c r="I27" i="61"/>
  <c r="H27" i="61"/>
  <c r="G27" i="61"/>
  <c r="I15" i="61"/>
  <c r="H15" i="61"/>
  <c r="G15" i="61"/>
  <c r="I11" i="61"/>
  <c r="H11" i="61"/>
  <c r="G11" i="61"/>
  <c r="I7" i="61"/>
  <c r="H7" i="61"/>
  <c r="G7" i="61"/>
</calcChain>
</file>

<file path=xl/sharedStrings.xml><?xml version="1.0" encoding="utf-8"?>
<sst xmlns="http://schemas.openxmlformats.org/spreadsheetml/2006/main" count="1362" uniqueCount="238">
  <si>
    <t>種目名</t>
  </si>
  <si>
    <t>学校名</t>
    <rPh sb="0" eb="2">
      <t>ガッコウ</t>
    </rPh>
    <rPh sb="2" eb="3">
      <t>メイ</t>
    </rPh>
    <phoneticPr fontId="1"/>
  </si>
  <si>
    <t>種目名</t>
    <rPh sb="0" eb="3">
      <t>シュモクメイ</t>
    </rPh>
    <phoneticPr fontId="1"/>
  </si>
  <si>
    <t>顧問教員数</t>
    <rPh sb="0" eb="2">
      <t>コモン</t>
    </rPh>
    <rPh sb="2" eb="5">
      <t>キョウインスウ</t>
    </rPh>
    <phoneticPr fontId="1"/>
  </si>
  <si>
    <t>外部指導員</t>
  </si>
  <si>
    <t>部活動指導員</t>
  </si>
  <si>
    <t>７
年
生</t>
  </si>
  <si>
    <t>８
年
生</t>
  </si>
  <si>
    <t>９
年
生</t>
  </si>
  <si>
    <t>野球</t>
  </si>
  <si>
    <t>大穂</t>
  </si>
  <si>
    <t>野球</t>
    <rPh sb="0" eb="2">
      <t>ヤキュウ</t>
    </rPh>
    <phoneticPr fontId="1"/>
  </si>
  <si>
    <t>豊里</t>
  </si>
  <si>
    <t>秀峰</t>
  </si>
  <si>
    <t>野球部</t>
    <rPh sb="0" eb="2">
      <t>ヤキュウ</t>
    </rPh>
    <rPh sb="2" eb="3">
      <t>ブ</t>
    </rPh>
    <phoneticPr fontId="1"/>
  </si>
  <si>
    <t>計</t>
    <rPh sb="0" eb="1">
      <t>ケイ</t>
    </rPh>
    <phoneticPr fontId="1"/>
  </si>
  <si>
    <t>－</t>
    <phoneticPr fontId="1"/>
  </si>
  <si>
    <t>男子バレー</t>
    <rPh sb="0" eb="2">
      <t>ダンシ</t>
    </rPh>
    <phoneticPr fontId="1"/>
  </si>
  <si>
    <t>男子バレーボール部</t>
    <rPh sb="0" eb="2">
      <t>ダンシ</t>
    </rPh>
    <rPh sb="8" eb="9">
      <t>ブ</t>
    </rPh>
    <phoneticPr fontId="1"/>
  </si>
  <si>
    <t>豊里</t>
    <rPh sb="0" eb="2">
      <t>トヨサト</t>
    </rPh>
    <phoneticPr fontId="1"/>
  </si>
  <si>
    <t>女子バレー</t>
    <rPh sb="0" eb="2">
      <t>ジョシ</t>
    </rPh>
    <phoneticPr fontId="1"/>
  </si>
  <si>
    <t>秀峰</t>
    <rPh sb="0" eb="2">
      <t>シュウホウ</t>
    </rPh>
    <phoneticPr fontId="1"/>
  </si>
  <si>
    <t>女子バレーボール部</t>
    <rPh sb="0" eb="2">
      <t>ジョシ</t>
    </rPh>
    <rPh sb="8" eb="9">
      <t>ブ</t>
    </rPh>
    <phoneticPr fontId="1"/>
  </si>
  <si>
    <t>男子ソフトテニス部</t>
    <phoneticPr fontId="1"/>
  </si>
  <si>
    <t>男子テニス部</t>
    <rPh sb="5" eb="6">
      <t>ブ</t>
    </rPh>
    <phoneticPr fontId="1"/>
  </si>
  <si>
    <t>大穂</t>
    <rPh sb="0" eb="2">
      <t>オオホ</t>
    </rPh>
    <phoneticPr fontId="1"/>
  </si>
  <si>
    <t>女子テニス部</t>
    <rPh sb="0" eb="2">
      <t>ジョシ</t>
    </rPh>
    <rPh sb="5" eb="6">
      <t>ブ</t>
    </rPh>
    <phoneticPr fontId="1"/>
  </si>
  <si>
    <t>バドミントン</t>
  </si>
  <si>
    <t>卓球</t>
  </si>
  <si>
    <t>卓球</t>
    <rPh sb="0" eb="2">
      <t>タッキュウ</t>
    </rPh>
    <phoneticPr fontId="1"/>
  </si>
  <si>
    <t>男子卓球部</t>
    <rPh sb="0" eb="2">
      <t>ダンシ</t>
    </rPh>
    <rPh sb="2" eb="5">
      <t>タッキュウブ</t>
    </rPh>
    <phoneticPr fontId="1"/>
  </si>
  <si>
    <t>女子卓球部</t>
    <rPh sb="0" eb="2">
      <t>ジョシ</t>
    </rPh>
    <rPh sb="2" eb="5">
      <t>タッキュウブ</t>
    </rPh>
    <phoneticPr fontId="1"/>
  </si>
  <si>
    <t>サッカー</t>
  </si>
  <si>
    <t>サッカー</t>
    <phoneticPr fontId="1"/>
  </si>
  <si>
    <t>サッカー部</t>
    <rPh sb="4" eb="5">
      <t>ブ</t>
    </rPh>
    <phoneticPr fontId="1"/>
  </si>
  <si>
    <t>剣道</t>
  </si>
  <si>
    <t>剣道</t>
    <rPh sb="0" eb="2">
      <t>ケンドウ</t>
    </rPh>
    <phoneticPr fontId="1"/>
  </si>
  <si>
    <t>剣道部</t>
    <rPh sb="0" eb="3">
      <t>ケンドウブ</t>
    </rPh>
    <phoneticPr fontId="1"/>
  </si>
  <si>
    <t>柔道</t>
  </si>
  <si>
    <t>柔道</t>
    <rPh sb="0" eb="2">
      <t>ジュウドウ</t>
    </rPh>
    <phoneticPr fontId="1"/>
  </si>
  <si>
    <t>陸上</t>
  </si>
  <si>
    <t>陸上・水泳</t>
    <rPh sb="0" eb="2">
      <t>リクジョウ</t>
    </rPh>
    <rPh sb="3" eb="5">
      <t>スイエイ</t>
    </rPh>
    <phoneticPr fontId="1"/>
  </si>
  <si>
    <t>陸上部</t>
    <rPh sb="0" eb="3">
      <t>リクジョウブ</t>
    </rPh>
    <phoneticPr fontId="1"/>
  </si>
  <si>
    <t>水泳</t>
  </si>
  <si>
    <t>ハンド
ボール</t>
  </si>
  <si>
    <t>吹奏楽</t>
  </si>
  <si>
    <t>吹奏楽</t>
    <rPh sb="0" eb="3">
      <t>スイソウガク</t>
    </rPh>
    <phoneticPr fontId="1"/>
  </si>
  <si>
    <t>吹奏楽部</t>
    <rPh sb="0" eb="4">
      <t>スイソウガクブ</t>
    </rPh>
    <phoneticPr fontId="1"/>
  </si>
  <si>
    <t>美術</t>
  </si>
  <si>
    <t>美術</t>
    <rPh sb="0" eb="2">
      <t>ビジュツ</t>
    </rPh>
    <phoneticPr fontId="1"/>
  </si>
  <si>
    <t>美術部</t>
    <rPh sb="0" eb="3">
      <t>ビジュツブ</t>
    </rPh>
    <phoneticPr fontId="1"/>
  </si>
  <si>
    <t>科学</t>
  </si>
  <si>
    <t>科学</t>
    <rPh sb="0" eb="2">
      <t>カガク</t>
    </rPh>
    <phoneticPr fontId="1"/>
  </si>
  <si>
    <t>自然科学部</t>
    <rPh sb="0" eb="5">
      <t>シゼンカガクブ</t>
    </rPh>
    <phoneticPr fontId="1"/>
  </si>
  <si>
    <t>その他</t>
  </si>
  <si>
    <t>英語部</t>
    <rPh sb="0" eb="3">
      <t>エイゴブ</t>
    </rPh>
    <phoneticPr fontId="1"/>
  </si>
  <si>
    <t>ボランティア活動部</t>
    <rPh sb="6" eb="9">
      <t>カツドウブ</t>
    </rPh>
    <phoneticPr fontId="1"/>
  </si>
  <si>
    <t>計</t>
  </si>
  <si>
    <t>竹園東</t>
  </si>
  <si>
    <t>吾妻</t>
  </si>
  <si>
    <t>野球部</t>
    <rPh sb="0" eb="3">
      <t>ヤキュウブ</t>
    </rPh>
    <phoneticPr fontId="1"/>
  </si>
  <si>
    <t>桜</t>
  </si>
  <si>
    <t>春日</t>
  </si>
  <si>
    <t>バレーボール部</t>
    <rPh sb="6" eb="7">
      <t>ブ</t>
    </rPh>
    <phoneticPr fontId="1"/>
  </si>
  <si>
    <t>男子バスケ</t>
    <rPh sb="0" eb="2">
      <t>ダンシ</t>
    </rPh>
    <phoneticPr fontId="1"/>
  </si>
  <si>
    <t>男子バスケットボール部</t>
    <rPh sb="0" eb="2">
      <t>ダンシ</t>
    </rPh>
    <rPh sb="10" eb="11">
      <t>ブ</t>
    </rPh>
    <phoneticPr fontId="1"/>
  </si>
  <si>
    <t>男子バスケットボール部</t>
    <rPh sb="10" eb="11">
      <t>ブ</t>
    </rPh>
    <phoneticPr fontId="1"/>
  </si>
  <si>
    <t>バスケットボール部（男子）</t>
  </si>
  <si>
    <t>女子バスケ</t>
    <rPh sb="0" eb="2">
      <t>ジョシ</t>
    </rPh>
    <phoneticPr fontId="1"/>
  </si>
  <si>
    <t>女子バスケットボール部</t>
    <rPh sb="0" eb="2">
      <t>ジョシ</t>
    </rPh>
    <rPh sb="10" eb="11">
      <t>ブ</t>
    </rPh>
    <phoneticPr fontId="1"/>
  </si>
  <si>
    <t>バスケットボール部（女子）</t>
  </si>
  <si>
    <t>男子テニス</t>
    <rPh sb="0" eb="2">
      <t>ダンシ</t>
    </rPh>
    <phoneticPr fontId="1"/>
  </si>
  <si>
    <t>男子ソフトテニス部</t>
    <rPh sb="0" eb="2">
      <t>ダンシ</t>
    </rPh>
    <rPh sb="8" eb="9">
      <t>ブ</t>
    </rPh>
    <phoneticPr fontId="1"/>
  </si>
  <si>
    <t>男子テニス部</t>
  </si>
  <si>
    <t>女子テニス</t>
    <rPh sb="0" eb="2">
      <t>ジョシ</t>
    </rPh>
    <phoneticPr fontId="1"/>
  </si>
  <si>
    <t>竹園東</t>
    <rPh sb="0" eb="2">
      <t>タケゾノ</t>
    </rPh>
    <rPh sb="2" eb="3">
      <t>ヒガシ</t>
    </rPh>
    <phoneticPr fontId="1"/>
  </si>
  <si>
    <t>女子ソフトテニス部</t>
    <rPh sb="0" eb="2">
      <t>ジョシ</t>
    </rPh>
    <rPh sb="8" eb="9">
      <t>ブ</t>
    </rPh>
    <phoneticPr fontId="1"/>
  </si>
  <si>
    <t>吾妻</t>
    <rPh sb="0" eb="2">
      <t>アヅマ</t>
    </rPh>
    <phoneticPr fontId="1"/>
  </si>
  <si>
    <t>テニス部</t>
    <rPh sb="3" eb="4">
      <t>ブ</t>
    </rPh>
    <phoneticPr fontId="1"/>
  </si>
  <si>
    <t>春日</t>
    <rPh sb="0" eb="2">
      <t>カスガ</t>
    </rPh>
    <phoneticPr fontId="1"/>
  </si>
  <si>
    <t>女子テニス部</t>
  </si>
  <si>
    <t>バドミントン</t>
    <phoneticPr fontId="1"/>
  </si>
  <si>
    <t>男子バドミントン部</t>
    <rPh sb="0" eb="2">
      <t>ダンシ</t>
    </rPh>
    <rPh sb="8" eb="9">
      <t>ブ</t>
    </rPh>
    <phoneticPr fontId="1"/>
  </si>
  <si>
    <t>女子バドミントン部</t>
    <rPh sb="0" eb="2">
      <t>ジョシ</t>
    </rPh>
    <rPh sb="8" eb="9">
      <t>ブ</t>
    </rPh>
    <phoneticPr fontId="1"/>
  </si>
  <si>
    <t>バドミントン部</t>
    <rPh sb="6" eb="7">
      <t>ブ</t>
    </rPh>
    <phoneticPr fontId="1"/>
  </si>
  <si>
    <t>男子卓球部</t>
    <rPh sb="0" eb="5">
      <t>ダンシタッキュウブ</t>
    </rPh>
    <phoneticPr fontId="1"/>
  </si>
  <si>
    <t>女子卓球部</t>
    <rPh sb="0" eb="4">
      <t>ジョシタッキュウ</t>
    </rPh>
    <rPh sb="4" eb="5">
      <t>ブ</t>
    </rPh>
    <phoneticPr fontId="1"/>
  </si>
  <si>
    <t>卓球部</t>
    <rPh sb="0" eb="3">
      <t>タッキュウブ</t>
    </rPh>
    <phoneticPr fontId="1"/>
  </si>
  <si>
    <t>卓球部</t>
    <rPh sb="0" eb="2">
      <t>タッキュウ</t>
    </rPh>
    <rPh sb="2" eb="3">
      <t>ブ</t>
    </rPh>
    <phoneticPr fontId="1"/>
  </si>
  <si>
    <t>陸上</t>
    <rPh sb="0" eb="2">
      <t>リクジョウ</t>
    </rPh>
    <phoneticPr fontId="1"/>
  </si>
  <si>
    <t>陸上競技部</t>
    <rPh sb="0" eb="5">
      <t>リクジョウキョウギブ</t>
    </rPh>
    <phoneticPr fontId="1"/>
  </si>
  <si>
    <t>陸上部</t>
    <rPh sb="0" eb="2">
      <t>リクウエ</t>
    </rPh>
    <rPh sb="2" eb="3">
      <t>ブ</t>
    </rPh>
    <phoneticPr fontId="1"/>
  </si>
  <si>
    <t>水泳</t>
    <rPh sb="0" eb="2">
      <t>スイエイ</t>
    </rPh>
    <phoneticPr fontId="1"/>
  </si>
  <si>
    <t>ハンドボール</t>
    <phoneticPr fontId="1"/>
  </si>
  <si>
    <t>オーケストラ部</t>
    <rPh sb="6" eb="7">
      <t>ブ</t>
    </rPh>
    <phoneticPr fontId="1"/>
  </si>
  <si>
    <t>科学・技術部</t>
    <rPh sb="0" eb="2">
      <t>カガク</t>
    </rPh>
    <rPh sb="3" eb="5">
      <t>ギジュツ</t>
    </rPh>
    <rPh sb="5" eb="6">
      <t>ブ</t>
    </rPh>
    <phoneticPr fontId="1"/>
  </si>
  <si>
    <t>パソコン・科学部</t>
    <rPh sb="5" eb="8">
      <t>カガクブ</t>
    </rPh>
    <phoneticPr fontId="1"/>
  </si>
  <si>
    <t>科学部</t>
    <rPh sb="0" eb="3">
      <t>カガクブ</t>
    </rPh>
    <phoneticPr fontId="1"/>
  </si>
  <si>
    <t>その他</t>
    <rPh sb="2" eb="3">
      <t>ホカ</t>
    </rPh>
    <phoneticPr fontId="1"/>
  </si>
  <si>
    <t>文芸部</t>
    <rPh sb="0" eb="3">
      <t>ブンゲイブ</t>
    </rPh>
    <phoneticPr fontId="1"/>
  </si>
  <si>
    <t>手代木</t>
  </si>
  <si>
    <t>並木</t>
  </si>
  <si>
    <t>軟式野球部</t>
    <rPh sb="0" eb="5">
      <t>ナンシキヤキュウブ</t>
    </rPh>
    <phoneticPr fontId="1"/>
  </si>
  <si>
    <t>谷田部東</t>
  </si>
  <si>
    <t>茎崎</t>
  </si>
  <si>
    <t>高崎</t>
  </si>
  <si>
    <t>高崎</t>
    <rPh sb="0" eb="2">
      <t>タカサキ</t>
    </rPh>
    <phoneticPr fontId="1"/>
  </si>
  <si>
    <t>男子バスケットボール</t>
    <rPh sb="0" eb="2">
      <t>ダンシ</t>
    </rPh>
    <phoneticPr fontId="1"/>
  </si>
  <si>
    <t>女子バスケットボール</t>
    <rPh sb="0" eb="2">
      <t>ジョシ</t>
    </rPh>
    <phoneticPr fontId="1"/>
  </si>
  <si>
    <t>手代木</t>
    <rPh sb="0" eb="3">
      <t>テシロギ</t>
    </rPh>
    <phoneticPr fontId="1"/>
  </si>
  <si>
    <t>並木</t>
    <rPh sb="0" eb="2">
      <t>ナミキ</t>
    </rPh>
    <phoneticPr fontId="1"/>
  </si>
  <si>
    <t>谷田部東</t>
    <rPh sb="0" eb="4">
      <t>ヤタベヒガシ</t>
    </rPh>
    <phoneticPr fontId="1"/>
  </si>
  <si>
    <t>茎崎</t>
    <rPh sb="0" eb="2">
      <t>クキザキ</t>
    </rPh>
    <phoneticPr fontId="1"/>
  </si>
  <si>
    <t>卓球部（男女）</t>
    <rPh sb="0" eb="3">
      <t>タッキュウブ</t>
    </rPh>
    <rPh sb="4" eb="5">
      <t>オトコ</t>
    </rPh>
    <phoneticPr fontId="1"/>
  </si>
  <si>
    <t>陸上競技部</t>
    <rPh sb="0" eb="4">
      <t>リクジョウキョウギ</t>
    </rPh>
    <rPh sb="4" eb="5">
      <t>ブ</t>
    </rPh>
    <phoneticPr fontId="1"/>
  </si>
  <si>
    <t>水泳部</t>
    <rPh sb="0" eb="2">
      <t>スイエイ</t>
    </rPh>
    <rPh sb="2" eb="3">
      <t>ブ</t>
    </rPh>
    <phoneticPr fontId="1"/>
  </si>
  <si>
    <t>水泳部</t>
    <rPh sb="0" eb="3">
      <t>スイエイブ</t>
    </rPh>
    <phoneticPr fontId="1"/>
  </si>
  <si>
    <t>水泳競技部</t>
    <rPh sb="0" eb="4">
      <t>スイエイキョウギ</t>
    </rPh>
    <rPh sb="4" eb="5">
      <t>ブ</t>
    </rPh>
    <phoneticPr fontId="1"/>
  </si>
  <si>
    <t>男子ハンドボール部</t>
    <rPh sb="8" eb="9">
      <t>ブ</t>
    </rPh>
    <phoneticPr fontId="1"/>
  </si>
  <si>
    <t>女子ハンドボール部</t>
    <rPh sb="0" eb="2">
      <t>ジョシ</t>
    </rPh>
    <rPh sb="8" eb="9">
      <t>ブ</t>
    </rPh>
    <phoneticPr fontId="1"/>
  </si>
  <si>
    <t>学園の森</t>
  </si>
  <si>
    <t>研究学園</t>
  </si>
  <si>
    <t>高山</t>
  </si>
  <si>
    <t>谷田部</t>
  </si>
  <si>
    <t>男子バレーボール部</t>
    <rPh sb="8" eb="9">
      <t>ブ</t>
    </rPh>
    <phoneticPr fontId="1"/>
  </si>
  <si>
    <t>谷田部</t>
    <rPh sb="0" eb="3">
      <t>ヤタベ</t>
    </rPh>
    <phoneticPr fontId="1"/>
  </si>
  <si>
    <t>女子バスケットボール部</t>
    <phoneticPr fontId="1"/>
  </si>
  <si>
    <t>高山</t>
    <rPh sb="0" eb="2">
      <t>タカヤマ</t>
    </rPh>
    <phoneticPr fontId="1"/>
  </si>
  <si>
    <t>谷田部</t>
    <phoneticPr fontId="1"/>
  </si>
  <si>
    <t>男女ソフトテニス部</t>
  </si>
  <si>
    <t>男子テニス部</t>
    <rPh sb="0" eb="2">
      <t>ダンシ</t>
    </rPh>
    <rPh sb="5" eb="6">
      <t>ブ</t>
    </rPh>
    <phoneticPr fontId="1"/>
  </si>
  <si>
    <t>学園の森</t>
    <rPh sb="0" eb="2">
      <t>ガクエン</t>
    </rPh>
    <rPh sb="3" eb="4">
      <t>モリ</t>
    </rPh>
    <phoneticPr fontId="1"/>
  </si>
  <si>
    <t>女子ソフトテニス部</t>
    <rPh sb="8" eb="9">
      <t>ブ</t>
    </rPh>
    <phoneticPr fontId="1"/>
  </si>
  <si>
    <t>女子卓球部</t>
    <rPh sb="0" eb="5">
      <t>ジョシタッキュウブ</t>
    </rPh>
    <phoneticPr fontId="1"/>
  </si>
  <si>
    <t>陸上部</t>
    <rPh sb="0" eb="2">
      <t>リクジョウ</t>
    </rPh>
    <rPh sb="2" eb="3">
      <t>ブ</t>
    </rPh>
    <phoneticPr fontId="1"/>
  </si>
  <si>
    <t>陸上競技部</t>
    <rPh sb="0" eb="2">
      <t>リクジョウ</t>
    </rPh>
    <rPh sb="2" eb="5">
      <t>キョウギブ</t>
    </rPh>
    <phoneticPr fontId="1"/>
  </si>
  <si>
    <t>吹奏楽部</t>
    <rPh sb="0" eb="3">
      <t>スイソウガク</t>
    </rPh>
    <rPh sb="3" eb="4">
      <t>ブ</t>
    </rPh>
    <phoneticPr fontId="1"/>
  </si>
  <si>
    <t>美術部</t>
    <rPh sb="0" eb="2">
      <t>ビジュツ</t>
    </rPh>
    <rPh sb="2" eb="3">
      <t>ブ</t>
    </rPh>
    <phoneticPr fontId="1"/>
  </si>
  <si>
    <t>科学・パソコン部</t>
    <rPh sb="0" eb="2">
      <t>カガク</t>
    </rPh>
    <rPh sb="7" eb="8">
      <t>ブ</t>
    </rPh>
    <phoneticPr fontId="1"/>
  </si>
  <si>
    <t>環境科学部</t>
    <rPh sb="0" eb="5">
      <t>カンキョウカガクブ</t>
    </rPh>
    <phoneticPr fontId="1"/>
  </si>
  <si>
    <t>みどりの</t>
  </si>
  <si>
    <t>みどりの南</t>
  </si>
  <si>
    <t>男子バレーボール部</t>
  </si>
  <si>
    <t>女子バレーボール部</t>
  </si>
  <si>
    <t>男子バスケットボール部</t>
  </si>
  <si>
    <t>女子バスケットボール部</t>
  </si>
  <si>
    <t>男子ソフトテニス部</t>
  </si>
  <si>
    <t>女子ソフトテニス部</t>
  </si>
  <si>
    <t>バドミントン部</t>
  </si>
  <si>
    <t>卓球部</t>
  </si>
  <si>
    <t>サッカー部</t>
  </si>
  <si>
    <t>ハンドボール部</t>
  </si>
  <si>
    <t>ダンス部</t>
  </si>
  <si>
    <t>室内活動部（美術・科学・将棋）</t>
  </si>
  <si>
    <t>あり</t>
    <phoneticPr fontId="1"/>
  </si>
  <si>
    <t>男子バレー部</t>
    <rPh sb="0" eb="2">
      <t>ダンシ</t>
    </rPh>
    <rPh sb="5" eb="6">
      <t>ブ</t>
    </rPh>
    <phoneticPr fontId="1"/>
  </si>
  <si>
    <t>研究学園</t>
    <phoneticPr fontId="1"/>
  </si>
  <si>
    <t>陸上競技部</t>
    <phoneticPr fontId="1"/>
  </si>
  <si>
    <t>剣道部</t>
    <rPh sb="0" eb="2">
      <t>ケンドウ</t>
    </rPh>
    <rPh sb="2" eb="3">
      <t>ブ</t>
    </rPh>
    <phoneticPr fontId="1"/>
  </si>
  <si>
    <t>みどりの</t>
    <phoneticPr fontId="1"/>
  </si>
  <si>
    <t>バドミントン部</t>
    <rPh sb="6" eb="7">
      <t>ブ</t>
    </rPh>
    <phoneticPr fontId="1"/>
  </si>
  <si>
    <t>-</t>
    <phoneticPr fontId="1"/>
  </si>
  <si>
    <t>卓球部</t>
    <rPh sb="0" eb="2">
      <t>タッキュウ</t>
    </rPh>
    <rPh sb="2" eb="3">
      <t>ブ</t>
    </rPh>
    <phoneticPr fontId="1"/>
  </si>
  <si>
    <t>ー</t>
    <phoneticPr fontId="1"/>
  </si>
  <si>
    <t>美術部</t>
    <rPh sb="0" eb="2">
      <t>ビジュツ</t>
    </rPh>
    <rPh sb="2" eb="3">
      <t>ブ</t>
    </rPh>
    <phoneticPr fontId="1"/>
  </si>
  <si>
    <t>　</t>
  </si>
  <si>
    <t>（あり）</t>
    <phoneticPr fontId="1"/>
  </si>
  <si>
    <t>あり</t>
    <phoneticPr fontId="1"/>
  </si>
  <si>
    <t>（あり）</t>
    <phoneticPr fontId="1"/>
  </si>
  <si>
    <t>女子バレー部</t>
    <rPh sb="0" eb="2">
      <t>ジョシ</t>
    </rPh>
    <rPh sb="5" eb="6">
      <t>ブ</t>
    </rPh>
    <phoneticPr fontId="1"/>
  </si>
  <si>
    <t>男子卓球部</t>
    <rPh sb="2" eb="4">
      <t>タッキュウ</t>
    </rPh>
    <rPh sb="4" eb="5">
      <t>ブ</t>
    </rPh>
    <phoneticPr fontId="1"/>
  </si>
  <si>
    <t>女子卓球部</t>
    <rPh sb="0" eb="2">
      <t>ジョシ</t>
    </rPh>
    <rPh sb="2" eb="4">
      <t>タッキュウ</t>
    </rPh>
    <rPh sb="4" eb="5">
      <t>ブ</t>
    </rPh>
    <phoneticPr fontId="1"/>
  </si>
  <si>
    <t>サッカー部</t>
    <rPh sb="4" eb="5">
      <t>ブ</t>
    </rPh>
    <phoneticPr fontId="1"/>
  </si>
  <si>
    <t>柔道部</t>
    <rPh sb="0" eb="2">
      <t>ジュウドウ</t>
    </rPh>
    <rPh sb="2" eb="3">
      <t>ブ</t>
    </rPh>
    <phoneticPr fontId="1"/>
  </si>
  <si>
    <t>陸上・水泳部</t>
    <rPh sb="0" eb="2">
      <t>リクジョウ</t>
    </rPh>
    <rPh sb="3" eb="5">
      <t>スイエイ</t>
    </rPh>
    <rPh sb="5" eb="6">
      <t>ブ</t>
    </rPh>
    <phoneticPr fontId="1"/>
  </si>
  <si>
    <t>科学部</t>
    <rPh sb="0" eb="2">
      <t>カガク</t>
    </rPh>
    <rPh sb="2" eb="3">
      <t>ブ</t>
    </rPh>
    <phoneticPr fontId="1"/>
  </si>
  <si>
    <t>環境科学部</t>
    <rPh sb="0" eb="4">
      <t>カンキョウカガク</t>
    </rPh>
    <rPh sb="4" eb="5">
      <t>ブ</t>
    </rPh>
    <phoneticPr fontId="1"/>
  </si>
  <si>
    <t>吹奏楽部</t>
    <rPh sb="0" eb="2">
      <t>ソウキョク</t>
    </rPh>
    <rPh sb="3" eb="4">
      <t>ブ</t>
    </rPh>
    <phoneticPr fontId="1"/>
  </si>
  <si>
    <t>箏曲部</t>
    <rPh sb="0" eb="2">
      <t>ソウキョク</t>
    </rPh>
    <rPh sb="2" eb="3">
      <t>ブ</t>
    </rPh>
    <phoneticPr fontId="1"/>
  </si>
  <si>
    <t>女子バスケ</t>
    <phoneticPr fontId="1"/>
  </si>
  <si>
    <t>男子バスケ部</t>
    <rPh sb="0" eb="2">
      <t>ダンシ</t>
    </rPh>
    <rPh sb="5" eb="6">
      <t>ブ</t>
    </rPh>
    <phoneticPr fontId="1"/>
  </si>
  <si>
    <t>女子バスケ部</t>
    <rPh sb="0" eb="2">
      <t>ジョシ</t>
    </rPh>
    <rPh sb="5" eb="6">
      <t>ブ</t>
    </rPh>
    <phoneticPr fontId="1"/>
  </si>
  <si>
    <t>部員数</t>
    <phoneticPr fontId="1"/>
  </si>
  <si>
    <t>部員数</t>
    <phoneticPr fontId="1"/>
  </si>
  <si>
    <t>軟式野球</t>
    <rPh sb="0" eb="4">
      <t>ナンシキ</t>
    </rPh>
    <phoneticPr fontId="1"/>
  </si>
  <si>
    <t>軟式野球部</t>
    <rPh sb="0" eb="5">
      <t>ナンシキ</t>
    </rPh>
    <phoneticPr fontId="1"/>
  </si>
  <si>
    <t>学校名</t>
    <rPh sb="0" eb="3">
      <t>ガッコウメイ</t>
    </rPh>
    <phoneticPr fontId="1"/>
  </si>
  <si>
    <t>種目名</t>
    <rPh sb="0" eb="2">
      <t>シュモク</t>
    </rPh>
    <rPh sb="2" eb="3">
      <t>メイ</t>
    </rPh>
    <phoneticPr fontId="1"/>
  </si>
  <si>
    <t>中東部</t>
    <rPh sb="0" eb="3">
      <t>チュウトウブ</t>
    </rPh>
    <phoneticPr fontId="1"/>
  </si>
  <si>
    <t>中西部</t>
    <rPh sb="0" eb="3">
      <t>チュウセイブ</t>
    </rPh>
    <phoneticPr fontId="1"/>
  </si>
  <si>
    <t>南東部</t>
    <rPh sb="0" eb="3">
      <t>ナントウブ</t>
    </rPh>
    <phoneticPr fontId="1"/>
  </si>
  <si>
    <t>北部</t>
    <rPh sb="0" eb="2">
      <t>ホクブ</t>
    </rPh>
    <phoneticPr fontId="1"/>
  </si>
  <si>
    <t>エリア</t>
    <phoneticPr fontId="1"/>
  </si>
  <si>
    <t>秀峰筑波義務教育学校</t>
    <phoneticPr fontId="1"/>
  </si>
  <si>
    <t>大穂中学校</t>
    <phoneticPr fontId="1"/>
  </si>
  <si>
    <t>豊里中学校</t>
    <phoneticPr fontId="1"/>
  </si>
  <si>
    <t>谷田部東中学校</t>
    <rPh sb="0" eb="3">
      <t>ヤタベ</t>
    </rPh>
    <rPh sb="3" eb="4">
      <t>ヒガシ</t>
    </rPh>
    <phoneticPr fontId="1"/>
  </si>
  <si>
    <t>茎崎中学校</t>
    <phoneticPr fontId="1"/>
  </si>
  <si>
    <t>高崎中学校</t>
    <phoneticPr fontId="1"/>
  </si>
  <si>
    <t>手代木中学校</t>
    <phoneticPr fontId="1"/>
  </si>
  <si>
    <t>並木中学校</t>
    <phoneticPr fontId="1"/>
  </si>
  <si>
    <t>吾妻中学校</t>
    <rPh sb="0" eb="2">
      <t>アヅマ</t>
    </rPh>
    <phoneticPr fontId="1"/>
  </si>
  <si>
    <t>春日学園義務教育学校</t>
    <rPh sb="0" eb="2">
      <t>カスガ</t>
    </rPh>
    <rPh sb="2" eb="10">
      <t>ガクエンギムキョウイクガッコウ</t>
    </rPh>
    <phoneticPr fontId="1"/>
  </si>
  <si>
    <t>竹園東中学校</t>
    <rPh sb="0" eb="2">
      <t>タケゾノ</t>
    </rPh>
    <rPh sb="2" eb="3">
      <t>ヒガシ</t>
    </rPh>
    <rPh sb="3" eb="6">
      <t>チュウガッコウ</t>
    </rPh>
    <phoneticPr fontId="1"/>
  </si>
  <si>
    <t>吾妻中学校</t>
    <phoneticPr fontId="1"/>
  </si>
  <si>
    <t>桜中学校</t>
    <phoneticPr fontId="1"/>
  </si>
  <si>
    <t>高山中学校</t>
    <rPh sb="0" eb="2">
      <t>タカヤマ</t>
    </rPh>
    <phoneticPr fontId="1"/>
  </si>
  <si>
    <t>学園の森義務教育学校</t>
    <phoneticPr fontId="1"/>
  </si>
  <si>
    <t>研究学園中学校</t>
    <phoneticPr fontId="1"/>
  </si>
  <si>
    <t>高山中学校</t>
    <phoneticPr fontId="1"/>
  </si>
  <si>
    <t>谷田部中学校</t>
    <phoneticPr fontId="1"/>
  </si>
  <si>
    <t>ソフトテニス</t>
    <phoneticPr fontId="1"/>
  </si>
  <si>
    <t>剣道部</t>
    <rPh sb="0" eb="2">
      <t>ケンドウ</t>
    </rPh>
    <rPh sb="2" eb="3">
      <t>ブ</t>
    </rPh>
    <phoneticPr fontId="1"/>
  </si>
  <si>
    <t>野球</t>
    <phoneticPr fontId="1"/>
  </si>
  <si>
    <t>卓球</t>
    <phoneticPr fontId="1"/>
  </si>
  <si>
    <t>バレーボール</t>
    <phoneticPr fontId="1"/>
  </si>
  <si>
    <t>陸上競技</t>
    <phoneticPr fontId="1"/>
  </si>
  <si>
    <t>剣道</t>
    <phoneticPr fontId="1"/>
  </si>
  <si>
    <t>バスケットボール</t>
    <phoneticPr fontId="1"/>
  </si>
  <si>
    <t>吹奏楽</t>
    <rPh sb="0" eb="3">
      <t>スイソウガク</t>
    </rPh>
    <phoneticPr fontId="1"/>
  </si>
  <si>
    <t>陸上競技</t>
    <rPh sb="0" eb="2">
      <t>リクジョウ</t>
    </rPh>
    <rPh sb="2" eb="4">
      <t>キョウギ</t>
    </rPh>
    <phoneticPr fontId="1"/>
  </si>
  <si>
    <t>吹奏楽</t>
    <phoneticPr fontId="1"/>
  </si>
  <si>
    <t>吹奏楽(打楽器)</t>
    <phoneticPr fontId="1"/>
  </si>
  <si>
    <t>剣道</t>
    <rPh sb="0" eb="2">
      <t>ケンドウ</t>
    </rPh>
    <phoneticPr fontId="1"/>
  </si>
  <si>
    <t>卓球</t>
    <rPh sb="0" eb="2">
      <t>タッキュウ</t>
    </rPh>
    <phoneticPr fontId="1"/>
  </si>
  <si>
    <t>科学</t>
    <rPh sb="0" eb="2">
      <t>カガク</t>
    </rPh>
    <phoneticPr fontId="1"/>
  </si>
  <si>
    <t>サッカー</t>
    <phoneticPr fontId="1"/>
  </si>
  <si>
    <t>（）は男女両方指導している場合</t>
    <rPh sb="3" eb="5">
      <t>ダンジョ</t>
    </rPh>
    <rPh sb="5" eb="7">
      <t>リョウホウ</t>
    </rPh>
    <rPh sb="7" eb="9">
      <t>シドウ</t>
    </rPh>
    <rPh sb="13" eb="15">
      <t>バアイ</t>
    </rPh>
    <phoneticPr fontId="1"/>
  </si>
  <si>
    <t>種目名
※学校部活動が既になく
地域クラブでの運営</t>
    <rPh sb="0" eb="3">
      <t>シュモクメイ</t>
    </rPh>
    <rPh sb="5" eb="7">
      <t>ガッコウ</t>
    </rPh>
    <rPh sb="7" eb="10">
      <t>ブカツドウ</t>
    </rPh>
    <rPh sb="11" eb="12">
      <t>スデ</t>
    </rPh>
    <rPh sb="16" eb="18">
      <t>チイキ</t>
    </rPh>
    <rPh sb="23" eb="25">
      <t>ウンエイ</t>
    </rPh>
    <phoneticPr fontId="1"/>
  </si>
  <si>
    <t>ソフトテニス（男子）</t>
    <rPh sb="7" eb="9">
      <t>ダンシ</t>
    </rPh>
    <phoneticPr fontId="1"/>
  </si>
  <si>
    <t>ソフトテニス（女子）</t>
    <rPh sb="7" eb="9">
      <t>ジョシ</t>
    </rPh>
    <phoneticPr fontId="1"/>
  </si>
  <si>
    <t>女子バスケ</t>
    <phoneticPr fontId="1"/>
  </si>
  <si>
    <t>男子バレー</t>
    <phoneticPr fontId="1"/>
  </si>
  <si>
    <t>女子バレー</t>
    <phoneticPr fontId="1"/>
  </si>
  <si>
    <t>男子バスケ</t>
    <phoneticPr fontId="1"/>
  </si>
  <si>
    <t>男子テニス</t>
    <phoneticPr fontId="1"/>
  </si>
  <si>
    <t>女子テニス</t>
    <phoneticPr fontId="1"/>
  </si>
  <si>
    <t>部員数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</si>
</sst>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2"/>
      <color rgb="FF000000"/>
      <name val="BIZ UDPゴシック"/>
      <family val="3"/>
      <charset val="128"/>
    </font>
    <font>
      <sz val="12"/>
      <color rgb="FF000000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b/>
      <sz val="9"/>
      <color rgb="FF000000"/>
      <name val="BIZ UDP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DD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3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1" xfId="0" applyNumberFormat="1" applyFont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right" vertical="center"/>
    </xf>
    <xf numFmtId="0" fontId="5" fillId="0" borderId="61" xfId="0" applyFont="1" applyBorder="1" applyAlignment="1">
      <alignment horizontal="right" vertical="center"/>
    </xf>
    <xf numFmtId="0" fontId="5" fillId="0" borderId="89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8" borderId="68" xfId="0" applyFont="1" applyFill="1" applyBorder="1">
      <alignment vertical="center"/>
    </xf>
    <xf numFmtId="0" fontId="2" fillId="8" borderId="71" xfId="0" applyFont="1" applyFill="1" applyBorder="1">
      <alignment vertical="center"/>
    </xf>
    <xf numFmtId="0" fontId="2" fillId="8" borderId="71" xfId="0" applyFont="1" applyFill="1" applyBorder="1" applyAlignment="1">
      <alignment horizontal="center" vertical="center"/>
    </xf>
    <xf numFmtId="0" fontId="2" fillId="8" borderId="71" xfId="0" applyFont="1" applyFill="1" applyBorder="1" applyAlignment="1">
      <alignment horizontal="right" vertical="center"/>
    </xf>
    <xf numFmtId="0" fontId="2" fillId="8" borderId="71" xfId="0" applyFont="1" applyFill="1" applyBorder="1" applyAlignment="1">
      <alignment horizontal="right" vertical="top"/>
    </xf>
    <xf numFmtId="0" fontId="2" fillId="0" borderId="23" xfId="0" applyFont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5" fillId="0" borderId="24" xfId="0" applyFont="1" applyBorder="1">
      <alignment vertical="center"/>
    </xf>
    <xf numFmtId="0" fontId="5" fillId="0" borderId="89" xfId="0" applyFont="1" applyBorder="1">
      <alignment vertical="center"/>
    </xf>
    <xf numFmtId="0" fontId="2" fillId="3" borderId="49" xfId="0" applyFont="1" applyFill="1" applyBorder="1">
      <alignment vertical="center"/>
    </xf>
    <xf numFmtId="0" fontId="5" fillId="0" borderId="61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right" vertical="center"/>
    </xf>
    <xf numFmtId="0" fontId="5" fillId="3" borderId="61" xfId="0" applyFont="1" applyFill="1" applyBorder="1">
      <alignment vertical="center"/>
    </xf>
    <xf numFmtId="0" fontId="5" fillId="3" borderId="89" xfId="0" applyFont="1" applyFill="1" applyBorder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3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/>
    </xf>
    <xf numFmtId="0" fontId="2" fillId="3" borderId="2" xfId="0" applyFont="1" applyFill="1" applyBorder="1">
      <alignment vertical="center"/>
    </xf>
    <xf numFmtId="0" fontId="2" fillId="0" borderId="38" xfId="0" applyFont="1" applyBorder="1" applyAlignment="1">
      <alignment horizontal="right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right" vertical="center"/>
    </xf>
    <xf numFmtId="0" fontId="2" fillId="0" borderId="57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2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54" xfId="0" applyFont="1" applyBorder="1" applyAlignment="1">
      <alignment horizontal="center" vertical="center"/>
    </xf>
    <xf numFmtId="0" fontId="2" fillId="0" borderId="50" xfId="0" applyFont="1" applyBorder="1" applyAlignment="1">
      <alignment horizontal="right" vertical="center"/>
    </xf>
    <xf numFmtId="0" fontId="2" fillId="0" borderId="51" xfId="0" applyFont="1" applyBorder="1" applyAlignment="1">
      <alignment horizontal="right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33" xfId="0" applyFont="1" applyFill="1" applyBorder="1">
      <alignment vertical="center"/>
    </xf>
    <xf numFmtId="0" fontId="2" fillId="6" borderId="68" xfId="0" applyFont="1" applyFill="1" applyBorder="1" applyAlignment="1">
      <alignment horizontal="center" vertical="center"/>
    </xf>
    <xf numFmtId="0" fontId="2" fillId="6" borderId="71" xfId="0" applyFont="1" applyFill="1" applyBorder="1" applyAlignment="1">
      <alignment horizontal="center" vertical="center"/>
    </xf>
    <xf numFmtId="0" fontId="2" fillId="6" borderId="71" xfId="0" applyFont="1" applyFill="1" applyBorder="1" applyAlignment="1">
      <alignment horizontal="right" vertical="top"/>
    </xf>
    <xf numFmtId="0" fontId="2" fillId="3" borderId="20" xfId="0" applyFont="1" applyFill="1" applyBorder="1" applyAlignment="1">
      <alignment horizontal="center" vertical="center"/>
    </xf>
    <xf numFmtId="0" fontId="2" fillId="6" borderId="71" xfId="0" applyFont="1" applyFill="1" applyBorder="1">
      <alignment vertical="center"/>
    </xf>
    <xf numFmtId="0" fontId="2" fillId="0" borderId="15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0" fontId="2" fillId="3" borderId="59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46" xfId="0" applyFont="1" applyBorder="1" applyAlignment="1">
      <alignment horizontal="center" vertical="center"/>
    </xf>
    <xf numFmtId="0" fontId="2" fillId="0" borderId="49" xfId="0" applyFont="1" applyBorder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2" fillId="3" borderId="54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2" fillId="6" borderId="68" xfId="0" applyFont="1" applyFill="1" applyBorder="1">
      <alignment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98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7" borderId="68" xfId="0" applyFont="1" applyFill="1" applyBorder="1" applyAlignment="1">
      <alignment horizontal="center" vertical="center"/>
    </xf>
    <xf numFmtId="0" fontId="2" fillId="7" borderId="71" xfId="0" applyFont="1" applyFill="1" applyBorder="1" applyAlignment="1">
      <alignment horizontal="center" vertical="center"/>
    </xf>
    <xf numFmtId="0" fontId="2" fillId="7" borderId="71" xfId="0" applyFont="1" applyFill="1" applyBorder="1" applyAlignment="1">
      <alignment horizontal="right" vertical="top"/>
    </xf>
    <xf numFmtId="0" fontId="2" fillId="3" borderId="38" xfId="0" applyFont="1" applyFill="1" applyBorder="1" applyAlignment="1">
      <alignment horizontal="center" vertical="center"/>
    </xf>
    <xf numFmtId="0" fontId="2" fillId="7" borderId="68" xfId="0" applyFont="1" applyFill="1" applyBorder="1">
      <alignment vertical="center"/>
    </xf>
    <xf numFmtId="0" fontId="2" fillId="0" borderId="52" xfId="0" applyFont="1" applyBorder="1" applyAlignment="1">
      <alignment horizontal="right" vertical="center"/>
    </xf>
    <xf numFmtId="0" fontId="2" fillId="0" borderId="80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2" fillId="7" borderId="71" xfId="0" applyFont="1" applyFill="1" applyBorder="1">
      <alignment vertical="center"/>
    </xf>
    <xf numFmtId="0" fontId="2" fillId="0" borderId="63" xfId="0" applyFont="1" applyBorder="1" applyAlignment="1">
      <alignment horizontal="right" vertical="center"/>
    </xf>
    <xf numFmtId="0" fontId="2" fillId="0" borderId="64" xfId="0" applyFont="1" applyBorder="1" applyAlignment="1">
      <alignment horizontal="right" vertical="center"/>
    </xf>
    <xf numFmtId="0" fontId="2" fillId="0" borderId="66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2" fillId="3" borderId="42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0" fontId="3" fillId="3" borderId="31" xfId="0" applyFont="1" applyFill="1" applyBorder="1" applyAlignment="1">
      <alignment horizontal="right" vertical="center"/>
    </xf>
    <xf numFmtId="0" fontId="2" fillId="0" borderId="4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right" vertical="center"/>
    </xf>
    <xf numFmtId="0" fontId="2" fillId="0" borderId="35" xfId="0" applyFont="1" applyBorder="1" applyAlignment="1">
      <alignment horizontal="right" vertical="center"/>
    </xf>
    <xf numFmtId="0" fontId="2" fillId="0" borderId="98" xfId="0" applyFont="1" applyBorder="1" applyAlignment="1">
      <alignment horizontal="right" vertical="center"/>
    </xf>
    <xf numFmtId="0" fontId="3" fillId="7" borderId="71" xfId="0" applyFont="1" applyFill="1" applyBorder="1" applyAlignment="1">
      <alignment horizontal="center" vertical="center"/>
    </xf>
    <xf numFmtId="0" fontId="2" fillId="7" borderId="72" xfId="0" applyFont="1" applyFill="1" applyBorder="1" applyAlignment="1">
      <alignment horizontal="right" vertical="top"/>
    </xf>
    <xf numFmtId="0" fontId="2" fillId="7" borderId="48" xfId="0" applyFont="1" applyFill="1" applyBorder="1">
      <alignment vertical="center"/>
    </xf>
    <xf numFmtId="0" fontId="2" fillId="0" borderId="82" xfId="0" applyFont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2" fillId="3" borderId="13" xfId="0" applyFont="1" applyFill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2" fillId="3" borderId="52" xfId="0" applyFont="1" applyFill="1" applyBorder="1" applyAlignment="1">
      <alignment horizontal="right" vertical="center"/>
    </xf>
    <xf numFmtId="0" fontId="2" fillId="3" borderId="50" xfId="0" applyFont="1" applyFill="1" applyBorder="1" applyAlignment="1">
      <alignment horizontal="right" vertical="center"/>
    </xf>
    <xf numFmtId="0" fontId="2" fillId="3" borderId="51" xfId="0" applyFont="1" applyFill="1" applyBorder="1" applyAlignment="1">
      <alignment horizontal="right" vertical="center"/>
    </xf>
    <xf numFmtId="0" fontId="2" fillId="5" borderId="68" xfId="0" applyFont="1" applyFill="1" applyBorder="1" applyAlignment="1">
      <alignment horizontal="center" vertical="center"/>
    </xf>
    <xf numFmtId="0" fontId="2" fillId="5" borderId="71" xfId="0" applyFont="1" applyFill="1" applyBorder="1" applyAlignment="1">
      <alignment horizontal="center" vertical="center"/>
    </xf>
    <xf numFmtId="0" fontId="2" fillId="5" borderId="71" xfId="0" applyFont="1" applyFill="1" applyBorder="1" applyAlignment="1">
      <alignment horizontal="center" vertical="top"/>
    </xf>
    <xf numFmtId="0" fontId="2" fillId="5" borderId="71" xfId="0" applyFont="1" applyFill="1" applyBorder="1" applyAlignment="1">
      <alignment horizontal="right" vertical="top"/>
    </xf>
    <xf numFmtId="0" fontId="2" fillId="3" borderId="15" xfId="0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right" vertical="center"/>
    </xf>
    <xf numFmtId="0" fontId="2" fillId="3" borderId="12" xfId="0" applyFont="1" applyFill="1" applyBorder="1" applyAlignment="1">
      <alignment horizontal="right" vertical="center"/>
    </xf>
    <xf numFmtId="0" fontId="2" fillId="0" borderId="70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90" xfId="0" applyFont="1" applyBorder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5" borderId="68" xfId="0" applyFont="1" applyFill="1" applyBorder="1">
      <alignment vertical="center"/>
    </xf>
    <xf numFmtId="0" fontId="2" fillId="5" borderId="71" xfId="0" applyFont="1" applyFill="1" applyBorder="1">
      <alignment vertical="center"/>
    </xf>
    <xf numFmtId="0" fontId="2" fillId="3" borderId="31" xfId="0" applyFont="1" applyFill="1" applyBorder="1" applyAlignment="1">
      <alignment horizontal="right" vertical="center"/>
    </xf>
    <xf numFmtId="0" fontId="2" fillId="0" borderId="47" xfId="0" applyFont="1" applyBorder="1" applyAlignment="1">
      <alignment horizontal="right" vertical="center"/>
    </xf>
    <xf numFmtId="0" fontId="3" fillId="3" borderId="13" xfId="0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right" vertical="center"/>
    </xf>
    <xf numFmtId="0" fontId="3" fillId="3" borderId="12" xfId="0" applyFont="1" applyFill="1" applyBorder="1" applyAlignment="1">
      <alignment horizontal="right" vertical="center"/>
    </xf>
    <xf numFmtId="0" fontId="3" fillId="3" borderId="52" xfId="0" applyFont="1" applyFill="1" applyBorder="1" applyAlignment="1">
      <alignment horizontal="right" vertical="center"/>
    </xf>
    <xf numFmtId="0" fontId="3" fillId="3" borderId="50" xfId="0" applyFont="1" applyFill="1" applyBorder="1" applyAlignment="1">
      <alignment horizontal="right" vertical="center"/>
    </xf>
    <xf numFmtId="0" fontId="3" fillId="3" borderId="51" xfId="0" applyFont="1" applyFill="1" applyBorder="1" applyAlignment="1">
      <alignment horizontal="right" vertical="center"/>
    </xf>
    <xf numFmtId="0" fontId="3" fillId="3" borderId="16" xfId="0" applyFont="1" applyFill="1" applyBorder="1" applyAlignment="1">
      <alignment horizontal="right" vertical="center"/>
    </xf>
    <xf numFmtId="0" fontId="2" fillId="0" borderId="99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4" borderId="68" xfId="0" applyFont="1" applyFill="1" applyBorder="1" applyAlignment="1">
      <alignment horizontal="center" vertical="center"/>
    </xf>
    <xf numFmtId="0" fontId="2" fillId="4" borderId="71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right" vertical="top"/>
    </xf>
    <xf numFmtId="0" fontId="2" fillId="9" borderId="76" xfId="0" applyFont="1" applyFill="1" applyBorder="1" applyAlignment="1">
      <alignment horizontal="center" vertical="center"/>
    </xf>
    <xf numFmtId="0" fontId="2" fillId="9" borderId="80" xfId="0" applyFont="1" applyFill="1" applyBorder="1" applyAlignment="1">
      <alignment horizontal="center" vertical="center"/>
    </xf>
    <xf numFmtId="0" fontId="2" fillId="9" borderId="62" xfId="0" applyFont="1" applyFill="1" applyBorder="1" applyAlignment="1">
      <alignment horizontal="center" vertical="center"/>
    </xf>
    <xf numFmtId="0" fontId="2" fillId="9" borderId="85" xfId="0" applyFont="1" applyFill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76" xfId="0" applyFont="1" applyFill="1" applyBorder="1" applyAlignment="1">
      <alignment horizontal="center" vertical="center"/>
    </xf>
    <xf numFmtId="0" fontId="2" fillId="0" borderId="80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85" xfId="0" applyFont="1" applyFill="1" applyBorder="1" applyAlignment="1">
      <alignment horizontal="center" vertical="center"/>
    </xf>
    <xf numFmtId="0" fontId="2" fillId="2" borderId="84" xfId="0" applyFont="1" applyFill="1" applyBorder="1" applyAlignment="1">
      <alignment horizontal="center" vertical="center" wrapText="1"/>
    </xf>
    <xf numFmtId="0" fontId="2" fillId="3" borderId="97" xfId="0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3" fillId="3" borderId="62" xfId="0" applyFont="1" applyFill="1" applyBorder="1" applyAlignment="1">
      <alignment horizontal="center" vertical="center"/>
    </xf>
    <xf numFmtId="0" fontId="3" fillId="3" borderId="61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81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2" fillId="4" borderId="68" xfId="0" applyFont="1" applyFill="1" applyBorder="1" applyAlignment="1">
      <alignment horizontal="center" vertical="center"/>
    </xf>
    <xf numFmtId="0" fontId="2" fillId="4" borderId="0" xfId="0" applyFont="1" applyFill="1" applyBorder="1">
      <alignment vertical="center"/>
    </xf>
    <xf numFmtId="0" fontId="2" fillId="3" borderId="2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6" fillId="0" borderId="9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3" fillId="3" borderId="9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2" borderId="95" xfId="0" applyFont="1" applyFill="1" applyBorder="1" applyAlignment="1">
      <alignment horizontal="center" vertical="center" wrapText="1"/>
    </xf>
    <xf numFmtId="0" fontId="2" fillId="3" borderId="88" xfId="0" applyFont="1" applyFill="1" applyBorder="1" applyAlignment="1">
      <alignment horizontal="center" vertical="center"/>
    </xf>
    <xf numFmtId="0" fontId="3" fillId="3" borderId="85" xfId="0" applyFont="1" applyFill="1" applyBorder="1" applyAlignment="1">
      <alignment horizontal="center" vertical="center"/>
    </xf>
    <xf numFmtId="0" fontId="2" fillId="3" borderId="91" xfId="0" applyFont="1" applyFill="1" applyBorder="1" applyAlignment="1">
      <alignment horizontal="center" vertical="center"/>
    </xf>
    <xf numFmtId="0" fontId="2" fillId="4" borderId="68" xfId="0" applyFont="1" applyFill="1" applyBorder="1">
      <alignment vertical="center"/>
    </xf>
    <xf numFmtId="0" fontId="2" fillId="4" borderId="58" xfId="0" applyFont="1" applyFill="1" applyBorder="1" applyAlignment="1">
      <alignment horizontal="center" vertical="center"/>
    </xf>
    <xf numFmtId="0" fontId="2" fillId="4" borderId="58" xfId="0" applyFont="1" applyFill="1" applyBorder="1" applyAlignment="1">
      <alignment horizontal="right" vertical="top"/>
    </xf>
    <xf numFmtId="0" fontId="2" fillId="0" borderId="9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87" xfId="0" applyFont="1" applyBorder="1" applyAlignment="1">
      <alignment horizontal="right" vertical="center"/>
    </xf>
    <xf numFmtId="0" fontId="2" fillId="9" borderId="85" xfId="0" applyFont="1" applyFill="1" applyBorder="1" applyAlignment="1">
      <alignment horizontal="right" vertical="center"/>
    </xf>
    <xf numFmtId="0" fontId="2" fillId="9" borderId="86" xfId="0" applyFont="1" applyFill="1" applyBorder="1" applyAlignment="1">
      <alignment horizontal="right" vertical="center"/>
    </xf>
    <xf numFmtId="0" fontId="2" fillId="0" borderId="85" xfId="0" applyFont="1" applyBorder="1" applyAlignment="1">
      <alignment horizontal="right" vertical="center"/>
    </xf>
    <xf numFmtId="0" fontId="2" fillId="0" borderId="86" xfId="0" applyFont="1" applyBorder="1" applyAlignment="1">
      <alignment horizontal="right" vertical="center"/>
    </xf>
    <xf numFmtId="0" fontId="2" fillId="0" borderId="85" xfId="0" applyFont="1" applyFill="1" applyBorder="1" applyAlignment="1">
      <alignment horizontal="right" vertical="center"/>
    </xf>
    <xf numFmtId="0" fontId="2" fillId="0" borderId="86" xfId="0" applyFont="1" applyFill="1" applyBorder="1" applyAlignment="1">
      <alignment horizontal="right" vertical="center"/>
    </xf>
    <xf numFmtId="0" fontId="3" fillId="3" borderId="62" xfId="0" applyFont="1" applyFill="1" applyBorder="1" applyAlignment="1">
      <alignment horizontal="right" vertical="center"/>
    </xf>
    <xf numFmtId="0" fontId="3" fillId="3" borderId="64" xfId="0" applyFont="1" applyFill="1" applyBorder="1" applyAlignment="1">
      <alignment horizontal="right" vertical="center"/>
    </xf>
    <xf numFmtId="0" fontId="3" fillId="3" borderId="66" xfId="0" applyFont="1" applyFill="1" applyBorder="1" applyAlignment="1">
      <alignment horizontal="right" vertical="center"/>
    </xf>
    <xf numFmtId="0" fontId="3" fillId="3" borderId="58" xfId="0" applyFont="1" applyFill="1" applyBorder="1" applyAlignment="1">
      <alignment horizontal="right" vertical="center"/>
    </xf>
    <xf numFmtId="0" fontId="3" fillId="3" borderId="35" xfId="0" applyFont="1" applyFill="1" applyBorder="1" applyAlignment="1">
      <alignment horizontal="right" vertical="center"/>
    </xf>
    <xf numFmtId="0" fontId="3" fillId="3" borderId="98" xfId="0" applyFont="1" applyFill="1" applyBorder="1" applyAlignment="1">
      <alignment horizontal="right" vertical="center"/>
    </xf>
    <xf numFmtId="0" fontId="2" fillId="0" borderId="92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3" fillId="3" borderId="10" xfId="0" applyFont="1" applyFill="1" applyBorder="1" applyAlignment="1">
      <alignment horizontal="right" vertical="center"/>
    </xf>
    <xf numFmtId="0" fontId="3" fillId="3" borderId="87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right" vertical="center"/>
    </xf>
    <xf numFmtId="0" fontId="7" fillId="3" borderId="96" xfId="0" applyFont="1" applyFill="1" applyBorder="1" applyAlignment="1">
      <alignment horizontal="right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31" xfId="0" applyFont="1" applyFill="1" applyBorder="1" applyAlignment="1">
      <alignment horizontal="right" vertical="center"/>
    </xf>
    <xf numFmtId="0" fontId="3" fillId="3" borderId="96" xfId="0" applyFont="1" applyFill="1" applyBorder="1" applyAlignment="1">
      <alignment horizontal="right" vertical="center"/>
    </xf>
    <xf numFmtId="0" fontId="2" fillId="4" borderId="0" xfId="0" applyFont="1" applyFill="1" applyBorder="1" applyAlignment="1">
      <alignment horizontal="right" vertical="center"/>
    </xf>
    <xf numFmtId="0" fontId="3" fillId="3" borderId="85" xfId="0" applyFont="1" applyFill="1" applyBorder="1" applyAlignment="1">
      <alignment horizontal="right" vertical="center"/>
    </xf>
    <xf numFmtId="0" fontId="3" fillId="3" borderId="86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0" fontId="2" fillId="3" borderId="34" xfId="0" applyFont="1" applyFill="1" applyBorder="1" applyAlignment="1">
      <alignment horizontal="right" vertical="center"/>
    </xf>
    <xf numFmtId="0" fontId="2" fillId="3" borderId="35" xfId="0" applyFont="1" applyFill="1" applyBorder="1" applyAlignment="1">
      <alignment horizontal="right" vertical="center"/>
    </xf>
    <xf numFmtId="0" fontId="2" fillId="3" borderId="36" xfId="0" applyFont="1" applyFill="1" applyBorder="1" applyAlignment="1">
      <alignment horizontal="right" vertical="center"/>
    </xf>
    <xf numFmtId="0" fontId="2" fillId="0" borderId="65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3" borderId="15" xfId="0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right" vertical="center"/>
    </xf>
    <xf numFmtId="0" fontId="5" fillId="3" borderId="90" xfId="0" applyFont="1" applyFill="1" applyBorder="1" applyAlignment="1">
      <alignment horizontal="right" vertical="center"/>
    </xf>
    <xf numFmtId="0" fontId="5" fillId="3" borderId="16" xfId="0" applyFont="1" applyFill="1" applyBorder="1" applyAlignment="1">
      <alignment horizontal="right" vertical="center"/>
    </xf>
    <xf numFmtId="0" fontId="2" fillId="0" borderId="58" xfId="0" applyFont="1" applyBorder="1" applyAlignment="1">
      <alignment horizontal="right" vertical="center"/>
    </xf>
    <xf numFmtId="0" fontId="2" fillId="0" borderId="36" xfId="0" applyFont="1" applyBorder="1" applyAlignment="1">
      <alignment horizontal="right" vertical="center"/>
    </xf>
    <xf numFmtId="176" fontId="2" fillId="10" borderId="2" xfId="0" applyNumberFormat="1" applyFont="1" applyFill="1" applyBorder="1" applyAlignment="1">
      <alignment horizontal="left" vertical="center" wrapText="1"/>
    </xf>
    <xf numFmtId="0" fontId="2" fillId="0" borderId="4" xfId="0" applyFont="1" applyBorder="1">
      <alignment vertical="center"/>
    </xf>
    <xf numFmtId="176" fontId="2" fillId="0" borderId="2" xfId="0" applyNumberFormat="1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100" xfId="0" applyFont="1" applyFill="1" applyBorder="1" applyAlignment="1">
      <alignment horizontal="center" vertical="center" wrapText="1"/>
    </xf>
    <xf numFmtId="0" fontId="3" fillId="4" borderId="67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67" xfId="0" applyFont="1" applyFill="1" applyBorder="1" applyAlignment="1">
      <alignment horizontal="center" vertical="center"/>
    </xf>
    <xf numFmtId="0" fontId="3" fillId="4" borderId="48" xfId="0" applyFont="1" applyFill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center" vertical="center"/>
    </xf>
    <xf numFmtId="0" fontId="3" fillId="2" borderId="7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textRotation="255" wrapText="1"/>
    </xf>
    <xf numFmtId="0" fontId="2" fillId="2" borderId="18" xfId="0" applyFont="1" applyFill="1" applyBorder="1" applyAlignment="1">
      <alignment horizontal="center" vertical="center" textRotation="255" wrapText="1"/>
    </xf>
    <xf numFmtId="0" fontId="2" fillId="2" borderId="93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99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 wrapText="1"/>
    </xf>
    <xf numFmtId="0" fontId="8" fillId="2" borderId="102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3" fillId="7" borderId="25" xfId="0" applyFont="1" applyFill="1" applyBorder="1" applyAlignment="1">
      <alignment horizontal="center" vertical="center"/>
    </xf>
    <xf numFmtId="0" fontId="3" fillId="7" borderId="26" xfId="0" applyFont="1" applyFill="1" applyBorder="1" applyAlignment="1">
      <alignment horizontal="center" vertical="center"/>
    </xf>
    <xf numFmtId="0" fontId="3" fillId="7" borderId="67" xfId="0" applyFont="1" applyFill="1" applyBorder="1" applyAlignment="1">
      <alignment horizontal="center" vertical="center"/>
    </xf>
    <xf numFmtId="0" fontId="3" fillId="7" borderId="48" xfId="0" applyFont="1" applyFill="1" applyBorder="1" applyAlignment="1">
      <alignment horizontal="center" vertical="center"/>
    </xf>
    <xf numFmtId="0" fontId="4" fillId="2" borderId="101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7" borderId="25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3" fillId="8" borderId="25" xfId="0" applyFont="1" applyFill="1" applyBorder="1" applyAlignment="1">
      <alignment horizontal="center" vertical="center"/>
    </xf>
    <xf numFmtId="0" fontId="3" fillId="8" borderId="26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font>
        <color theme="1"/>
      </font>
      <fill>
        <patternFill patternType="solid">
          <bgColor theme="0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theme="1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BFBFBF"/>
      <color rgb="FFD0CECE"/>
      <color rgb="FFDDEBF7"/>
      <color rgb="FFDDDDFF"/>
      <color rgb="FFFFF7E0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9;&#36890;&#65306;&#12288;&#33256;&#26178;&#32887;&#21729;/2026&#20250;&#35336;&#24180;&#24230;&#20219;&#29992;&#32887;&#21729;/&#9734;&#37096;&#27963;&#21205;&#25351;&#23566;&#21729;/&#9733;&#12304;&#20491;&#12305;R8&#37096;&#27963;&#21205;&#25351;&#23566;&#21729;&#31649;&#29702;&#21517;&#31807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名簿"/>
      <sheetName val="任用通知"/>
      <sheetName val="解説"/>
      <sheetName val="任用通知（パート分）"/>
      <sheetName val="年休通知"/>
      <sheetName val="付与なし年休通知"/>
      <sheetName val="候補者名簿（任用していない人一覧）"/>
      <sheetName val="年休"/>
      <sheetName val="費弁"/>
      <sheetName val="学校"/>
      <sheetName val="ラベル印刷"/>
      <sheetName val="角2封筒"/>
      <sheetName val="長3封筒印刷"/>
      <sheetName val="職番名前の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B3" t="str">
            <v>栄小学校</v>
          </cell>
        </row>
        <row r="4">
          <cell r="B4" t="str">
            <v>九重小学校</v>
          </cell>
        </row>
        <row r="5">
          <cell r="B5" t="str">
            <v>桜南小学校</v>
          </cell>
        </row>
        <row r="6">
          <cell r="B6" t="str">
            <v>栗原小学校</v>
          </cell>
        </row>
        <row r="7">
          <cell r="B7" t="str">
            <v>竹園東小学校</v>
          </cell>
        </row>
        <row r="8">
          <cell r="B8" t="str">
            <v>並木小学校</v>
          </cell>
        </row>
        <row r="9">
          <cell r="B9" t="str">
            <v>吾妻小学校</v>
          </cell>
        </row>
        <row r="10">
          <cell r="B10" t="str">
            <v>谷田部小学校</v>
          </cell>
        </row>
        <row r="11">
          <cell r="B11" t="str">
            <v>真瀬小学校</v>
          </cell>
        </row>
        <row r="12">
          <cell r="B12" t="str">
            <v>島名小学校</v>
          </cell>
        </row>
        <row r="13">
          <cell r="B13" t="str">
            <v>葛城小学校</v>
          </cell>
        </row>
        <row r="14">
          <cell r="B14" t="str">
            <v>柳橋小学校</v>
          </cell>
        </row>
        <row r="15">
          <cell r="B15" t="str">
            <v>小野川小学校</v>
          </cell>
        </row>
        <row r="16">
          <cell r="B16" t="str">
            <v>手代木南小学校</v>
          </cell>
        </row>
        <row r="17">
          <cell r="B17" t="str">
            <v>沼崎小学校</v>
          </cell>
        </row>
        <row r="18">
          <cell r="B18" t="str">
            <v>今鹿島小学校</v>
          </cell>
        </row>
        <row r="19">
          <cell r="B19" t="str">
            <v>上郷小学校</v>
          </cell>
        </row>
        <row r="20">
          <cell r="B20" t="str">
            <v>大曽根小学校</v>
          </cell>
        </row>
        <row r="21">
          <cell r="B21" t="str">
            <v>前野小学校</v>
          </cell>
        </row>
        <row r="22">
          <cell r="B22" t="str">
            <v>要小学校</v>
          </cell>
        </row>
        <row r="23">
          <cell r="B23" t="str">
            <v>吉沼小学校</v>
          </cell>
        </row>
        <row r="24">
          <cell r="B24" t="str">
            <v>谷田部南小学校</v>
          </cell>
        </row>
        <row r="25">
          <cell r="B25" t="str">
            <v>二の宮小学校</v>
          </cell>
        </row>
        <row r="26">
          <cell r="B26" t="str">
            <v>竹園西小学校</v>
          </cell>
        </row>
        <row r="27">
          <cell r="B27" t="str">
            <v>松代小学校</v>
          </cell>
        </row>
        <row r="28">
          <cell r="B28" t="str">
            <v>東小学校</v>
          </cell>
        </row>
        <row r="29">
          <cell r="B29" t="str">
            <v>茎崎第一小学校</v>
          </cell>
        </row>
        <row r="30">
          <cell r="B30" t="str">
            <v>茎崎第二小学校</v>
          </cell>
        </row>
        <row r="31">
          <cell r="B31" t="str">
            <v>茎崎第三小学校</v>
          </cell>
        </row>
        <row r="32">
          <cell r="B32" t="str">
            <v>香取台小学校</v>
          </cell>
        </row>
        <row r="33">
          <cell r="B33" t="str">
            <v>研究学園小学校</v>
          </cell>
        </row>
        <row r="34">
          <cell r="B34" t="str">
            <v>みどりの南小学校</v>
          </cell>
        </row>
        <row r="35">
          <cell r="B35" t="str">
            <v>桜中学校</v>
          </cell>
        </row>
        <row r="36">
          <cell r="B36" t="str">
            <v>竹園東中学校</v>
          </cell>
        </row>
        <row r="37">
          <cell r="B37" t="str">
            <v>並木中学校</v>
          </cell>
        </row>
        <row r="38">
          <cell r="B38" t="str">
            <v>谷田部中学校</v>
          </cell>
        </row>
        <row r="39">
          <cell r="B39" t="str">
            <v>高山中学校</v>
          </cell>
        </row>
        <row r="40">
          <cell r="B40" t="str">
            <v>手代木中学校</v>
          </cell>
        </row>
        <row r="41">
          <cell r="B41" t="str">
            <v>豊里中学校</v>
          </cell>
        </row>
        <row r="42">
          <cell r="B42" t="str">
            <v>大穂中学校</v>
          </cell>
        </row>
        <row r="43">
          <cell r="B43" t="str">
            <v>谷田部東中学校</v>
          </cell>
        </row>
        <row r="44">
          <cell r="B44" t="str">
            <v>吾妻中学校</v>
          </cell>
        </row>
        <row r="45">
          <cell r="B45" t="str">
            <v>茎崎中学校</v>
          </cell>
        </row>
        <row r="46">
          <cell r="B46" t="str">
            <v>高崎中学校</v>
          </cell>
        </row>
        <row r="47">
          <cell r="B47" t="str">
            <v>研究学園中学校</v>
          </cell>
        </row>
        <row r="48">
          <cell r="B48" t="str">
            <v>みどりの南中学校</v>
          </cell>
        </row>
        <row r="49">
          <cell r="B49" t="str">
            <v>春日学園義務教育学校</v>
          </cell>
        </row>
        <row r="50">
          <cell r="B50" t="str">
            <v>秀峰筑波義務教育学校</v>
          </cell>
        </row>
        <row r="51">
          <cell r="B51" t="str">
            <v>学園の森義務教育学校</v>
          </cell>
        </row>
        <row r="52">
          <cell r="B52" t="str">
            <v>みどりの学園義務教育学校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5961B-6E2E-4421-AA12-F8B79D83AA10}">
  <dimension ref="A1:I82"/>
  <sheetViews>
    <sheetView tabSelected="1" view="pageBreakPreview" zoomScale="70" zoomScaleNormal="100" zoomScaleSheetLayoutView="70" workbookViewId="0">
      <selection sqref="A1:A3"/>
    </sheetView>
  </sheetViews>
  <sheetFormatPr defaultRowHeight="14" x14ac:dyDescent="0.55000000000000004"/>
  <cols>
    <col min="1" max="1" width="12.75" style="1" bestFit="1" customWidth="1"/>
    <col min="2" max="2" width="7.75" style="1" bestFit="1" customWidth="1"/>
    <col min="3" max="3" width="19.9140625" style="1" bestFit="1" customWidth="1"/>
    <col min="4" max="4" width="13" style="1" bestFit="1" customWidth="1"/>
    <col min="5" max="5" width="11.25" style="1" customWidth="1"/>
    <col min="6" max="6" width="12.75" style="1" customWidth="1"/>
    <col min="7" max="9" width="4.9140625" style="1" bestFit="1" customWidth="1"/>
    <col min="10" max="16384" width="8.6640625" style="1"/>
  </cols>
  <sheetData>
    <row r="1" spans="1:9" ht="14.5" thickBot="1" x14ac:dyDescent="0.6">
      <c r="A1" s="275" t="s">
        <v>0</v>
      </c>
      <c r="B1" s="278" t="s">
        <v>1</v>
      </c>
      <c r="C1" s="281" t="s">
        <v>2</v>
      </c>
      <c r="D1" s="284" t="s">
        <v>3</v>
      </c>
      <c r="E1" s="266"/>
      <c r="F1" s="266"/>
      <c r="G1" s="266"/>
      <c r="H1" s="266"/>
      <c r="I1" s="267"/>
    </row>
    <row r="2" spans="1:9" ht="28" x14ac:dyDescent="0.55000000000000004">
      <c r="A2" s="276"/>
      <c r="B2" s="279"/>
      <c r="C2" s="282"/>
      <c r="D2" s="285"/>
      <c r="E2" s="3" t="s">
        <v>4</v>
      </c>
      <c r="F2" s="3" t="s">
        <v>5</v>
      </c>
      <c r="G2" s="287" t="s">
        <v>182</v>
      </c>
      <c r="H2" s="288"/>
      <c r="I2" s="289"/>
    </row>
    <row r="3" spans="1:9" ht="54" customHeight="1" thickBot="1" x14ac:dyDescent="0.6">
      <c r="A3" s="277"/>
      <c r="B3" s="280"/>
      <c r="C3" s="283"/>
      <c r="D3" s="286"/>
      <c r="E3" s="292" t="s">
        <v>227</v>
      </c>
      <c r="F3" s="293"/>
      <c r="G3" s="102" t="s">
        <v>6</v>
      </c>
      <c r="H3" s="102" t="s">
        <v>7</v>
      </c>
      <c r="I3" s="103" t="s">
        <v>8</v>
      </c>
    </row>
    <row r="4" spans="1:9" x14ac:dyDescent="0.55000000000000004">
      <c r="A4" s="290" t="s">
        <v>9</v>
      </c>
      <c r="B4" s="168" t="s">
        <v>10</v>
      </c>
      <c r="C4" s="21" t="s">
        <v>14</v>
      </c>
      <c r="D4" s="52">
        <v>2</v>
      </c>
      <c r="E4" s="81" t="s">
        <v>165</v>
      </c>
      <c r="F4" s="81" t="s">
        <v>165</v>
      </c>
      <c r="G4" s="55">
        <v>3</v>
      </c>
      <c r="H4" s="55">
        <v>5</v>
      </c>
      <c r="I4" s="221">
        <v>8</v>
      </c>
    </row>
    <row r="5" spans="1:9" x14ac:dyDescent="0.55000000000000004">
      <c r="A5" s="290"/>
      <c r="B5" s="169" t="s">
        <v>12</v>
      </c>
      <c r="C5" s="21" t="s">
        <v>14</v>
      </c>
      <c r="D5" s="52">
        <v>2</v>
      </c>
      <c r="E5" s="101" t="s">
        <v>154</v>
      </c>
      <c r="F5" s="101" t="s">
        <v>165</v>
      </c>
      <c r="G5" s="59">
        <v>4</v>
      </c>
      <c r="H5" s="59">
        <v>6</v>
      </c>
      <c r="I5" s="222">
        <v>6</v>
      </c>
    </row>
    <row r="6" spans="1:9" ht="14.5" thickBot="1" x14ac:dyDescent="0.6">
      <c r="A6" s="290"/>
      <c r="B6" s="170" t="s">
        <v>13</v>
      </c>
      <c r="C6" s="34" t="s">
        <v>14</v>
      </c>
      <c r="D6" s="51">
        <v>2</v>
      </c>
      <c r="E6" s="171" t="s">
        <v>165</v>
      </c>
      <c r="F6" s="171" t="s">
        <v>165</v>
      </c>
      <c r="G6" s="223">
        <v>3</v>
      </c>
      <c r="H6" s="223">
        <v>5</v>
      </c>
      <c r="I6" s="224">
        <v>6</v>
      </c>
    </row>
    <row r="7" spans="1:9" ht="14.5" thickBot="1" x14ac:dyDescent="0.6">
      <c r="A7" s="172"/>
      <c r="B7" s="173"/>
      <c r="C7" s="173"/>
      <c r="D7" s="173"/>
      <c r="E7" s="174"/>
      <c r="F7" s="174"/>
      <c r="G7" s="174">
        <f>SUM(G4:G6)</f>
        <v>10</v>
      </c>
      <c r="H7" s="174">
        <f t="shared" ref="H7:I7" si="0">SUM(H4:H6)</f>
        <v>16</v>
      </c>
      <c r="I7" s="174">
        <f t="shared" si="0"/>
        <v>20</v>
      </c>
    </row>
    <row r="8" spans="1:9" x14ac:dyDescent="0.55000000000000004">
      <c r="A8" s="291" t="s">
        <v>232</v>
      </c>
      <c r="B8" s="175" t="s">
        <v>10</v>
      </c>
      <c r="C8" s="176" t="s">
        <v>16</v>
      </c>
      <c r="D8" s="177"/>
      <c r="E8" s="178"/>
      <c r="F8" s="178"/>
      <c r="G8" s="225"/>
      <c r="H8" s="225"/>
      <c r="I8" s="226"/>
    </row>
    <row r="9" spans="1:9" x14ac:dyDescent="0.55000000000000004">
      <c r="A9" s="290"/>
      <c r="B9" s="179" t="s">
        <v>12</v>
      </c>
      <c r="C9" s="124" t="s">
        <v>155</v>
      </c>
      <c r="D9" s="180">
        <v>2</v>
      </c>
      <c r="E9" s="181" t="s">
        <v>165</v>
      </c>
      <c r="F9" s="181" t="s">
        <v>165</v>
      </c>
      <c r="G9" s="59">
        <v>6</v>
      </c>
      <c r="H9" s="59">
        <v>4</v>
      </c>
      <c r="I9" s="222">
        <v>5</v>
      </c>
    </row>
    <row r="10" spans="1:9" ht="14.5" thickBot="1" x14ac:dyDescent="0.6">
      <c r="A10" s="290"/>
      <c r="B10" s="170" t="s">
        <v>13</v>
      </c>
      <c r="C10" s="182" t="s">
        <v>18</v>
      </c>
      <c r="D10" s="183">
        <v>2</v>
      </c>
      <c r="E10" s="171" t="s">
        <v>165</v>
      </c>
      <c r="F10" s="171" t="s">
        <v>165</v>
      </c>
      <c r="G10" s="223">
        <v>6</v>
      </c>
      <c r="H10" s="223">
        <v>3</v>
      </c>
      <c r="I10" s="224">
        <v>4</v>
      </c>
    </row>
    <row r="11" spans="1:9" ht="14.5" thickBot="1" x14ac:dyDescent="0.6">
      <c r="A11" s="172"/>
      <c r="B11" s="184"/>
      <c r="C11" s="184"/>
      <c r="D11" s="184"/>
      <c r="E11" s="174"/>
      <c r="F11" s="174"/>
      <c r="G11" s="174">
        <f>SUM(G8:G10)</f>
        <v>12</v>
      </c>
      <c r="H11" s="174">
        <f>SUM(H8:H10)</f>
        <v>7</v>
      </c>
      <c r="I11" s="174">
        <f>SUM(I8:I10)</f>
        <v>9</v>
      </c>
    </row>
    <row r="12" spans="1:9" x14ac:dyDescent="0.55000000000000004">
      <c r="A12" s="268" t="s">
        <v>233</v>
      </c>
      <c r="B12" s="185" t="s">
        <v>10</v>
      </c>
      <c r="C12" s="186" t="s">
        <v>63</v>
      </c>
      <c r="D12" s="186">
        <v>2</v>
      </c>
      <c r="E12" s="186" t="s">
        <v>165</v>
      </c>
      <c r="F12" s="186" t="s">
        <v>165</v>
      </c>
      <c r="G12" s="227">
        <v>9</v>
      </c>
      <c r="H12" s="227">
        <v>9</v>
      </c>
      <c r="I12" s="228">
        <v>14</v>
      </c>
    </row>
    <row r="13" spans="1:9" x14ac:dyDescent="0.55000000000000004">
      <c r="A13" s="271"/>
      <c r="B13" s="187" t="s">
        <v>19</v>
      </c>
      <c r="C13" s="101" t="s">
        <v>169</v>
      </c>
      <c r="D13" s="101">
        <v>2</v>
      </c>
      <c r="E13" s="101" t="s">
        <v>165</v>
      </c>
      <c r="F13" s="101" t="s">
        <v>165</v>
      </c>
      <c r="G13" s="59">
        <v>13</v>
      </c>
      <c r="H13" s="59">
        <v>9</v>
      </c>
      <c r="I13" s="222">
        <v>6</v>
      </c>
    </row>
    <row r="14" spans="1:9" ht="14.5" thickBot="1" x14ac:dyDescent="0.6">
      <c r="A14" s="271"/>
      <c r="B14" s="188" t="s">
        <v>21</v>
      </c>
      <c r="C14" s="171" t="s">
        <v>22</v>
      </c>
      <c r="D14" s="171">
        <v>3</v>
      </c>
      <c r="E14" s="171" t="s">
        <v>154</v>
      </c>
      <c r="F14" s="171" t="s">
        <v>165</v>
      </c>
      <c r="G14" s="223">
        <v>3</v>
      </c>
      <c r="H14" s="223">
        <v>8</v>
      </c>
      <c r="I14" s="224">
        <v>12</v>
      </c>
    </row>
    <row r="15" spans="1:9" ht="14.5" thickBot="1" x14ac:dyDescent="0.6">
      <c r="A15" s="172"/>
      <c r="B15" s="184"/>
      <c r="C15" s="184"/>
      <c r="D15" s="184"/>
      <c r="E15" s="174"/>
      <c r="F15" s="174"/>
      <c r="G15" s="174">
        <f>SUM(G12:G14)</f>
        <v>25</v>
      </c>
      <c r="H15" s="174">
        <f>SUM(H12:H14)</f>
        <v>26</v>
      </c>
      <c r="I15" s="174">
        <f>SUM(I12:I14)</f>
        <v>32</v>
      </c>
    </row>
    <row r="16" spans="1:9" x14ac:dyDescent="0.55000000000000004">
      <c r="A16" s="291" t="s">
        <v>234</v>
      </c>
      <c r="B16" s="189" t="s">
        <v>10</v>
      </c>
      <c r="C16" s="190" t="s">
        <v>180</v>
      </c>
      <c r="D16" s="191">
        <v>2</v>
      </c>
      <c r="E16" s="192"/>
      <c r="F16" s="192"/>
      <c r="G16" s="229">
        <v>10</v>
      </c>
      <c r="H16" s="229">
        <v>6</v>
      </c>
      <c r="I16" s="230">
        <v>14</v>
      </c>
    </row>
    <row r="17" spans="1:9" x14ac:dyDescent="0.55000000000000004">
      <c r="A17" s="290"/>
      <c r="B17" s="179" t="s">
        <v>12</v>
      </c>
      <c r="C17" s="124" t="s">
        <v>180</v>
      </c>
      <c r="D17" s="180">
        <v>2</v>
      </c>
      <c r="E17" s="181" t="s">
        <v>167</v>
      </c>
      <c r="F17" s="181"/>
      <c r="G17" s="59">
        <v>8</v>
      </c>
      <c r="H17" s="59">
        <v>11</v>
      </c>
      <c r="I17" s="222">
        <v>9</v>
      </c>
    </row>
    <row r="18" spans="1:9" ht="14.5" thickBot="1" x14ac:dyDescent="0.6">
      <c r="A18" s="290"/>
      <c r="B18" s="170" t="s">
        <v>13</v>
      </c>
      <c r="C18" s="182" t="s">
        <v>180</v>
      </c>
      <c r="D18" s="183">
        <v>2</v>
      </c>
      <c r="E18" s="171" t="s">
        <v>167</v>
      </c>
      <c r="F18" s="171"/>
      <c r="G18" s="223">
        <v>6</v>
      </c>
      <c r="H18" s="223">
        <v>8</v>
      </c>
      <c r="I18" s="224">
        <v>8</v>
      </c>
    </row>
    <row r="19" spans="1:9" ht="14.5" thickBot="1" x14ac:dyDescent="0.6">
      <c r="A19" s="172"/>
      <c r="B19" s="184"/>
      <c r="C19" s="184"/>
      <c r="D19" s="184"/>
      <c r="E19" s="174"/>
      <c r="F19" s="174"/>
      <c r="G19" s="174">
        <f>SUM(G16:G18)</f>
        <v>24</v>
      </c>
      <c r="H19" s="174">
        <f>SUM(H16:H18)</f>
        <v>25</v>
      </c>
      <c r="I19" s="174">
        <f>SUM(I16:I18)</f>
        <v>31</v>
      </c>
    </row>
    <row r="20" spans="1:9" x14ac:dyDescent="0.55000000000000004">
      <c r="A20" s="268" t="s">
        <v>179</v>
      </c>
      <c r="B20" s="185" t="s">
        <v>10</v>
      </c>
      <c r="C20" s="186" t="s">
        <v>181</v>
      </c>
      <c r="D20" s="186">
        <v>2</v>
      </c>
      <c r="E20" s="186"/>
      <c r="F20" s="186"/>
      <c r="G20" s="227">
        <v>4</v>
      </c>
      <c r="H20" s="227">
        <v>9</v>
      </c>
      <c r="I20" s="228">
        <v>9</v>
      </c>
    </row>
    <row r="21" spans="1:9" x14ac:dyDescent="0.55000000000000004">
      <c r="A21" s="271"/>
      <c r="B21" s="187" t="s">
        <v>19</v>
      </c>
      <c r="C21" s="101" t="s">
        <v>181</v>
      </c>
      <c r="D21" s="101">
        <v>3</v>
      </c>
      <c r="E21" s="101" t="s">
        <v>167</v>
      </c>
      <c r="F21" s="101"/>
      <c r="G21" s="59">
        <v>3</v>
      </c>
      <c r="H21" s="59">
        <v>3</v>
      </c>
      <c r="I21" s="222">
        <v>5</v>
      </c>
    </row>
    <row r="22" spans="1:9" ht="14.5" thickBot="1" x14ac:dyDescent="0.6">
      <c r="A22" s="271"/>
      <c r="B22" s="188" t="s">
        <v>21</v>
      </c>
      <c r="C22" s="171" t="s">
        <v>181</v>
      </c>
      <c r="D22" s="171">
        <v>2</v>
      </c>
      <c r="E22" s="171" t="s">
        <v>168</v>
      </c>
      <c r="F22" s="171"/>
      <c r="G22" s="223">
        <v>3</v>
      </c>
      <c r="H22" s="223">
        <v>1</v>
      </c>
      <c r="I22" s="224">
        <v>3</v>
      </c>
    </row>
    <row r="23" spans="1:9" ht="14.5" thickBot="1" x14ac:dyDescent="0.6">
      <c r="A23" s="172"/>
      <c r="B23" s="184"/>
      <c r="C23" s="184"/>
      <c r="D23" s="184"/>
      <c r="E23" s="174"/>
      <c r="F23" s="174"/>
      <c r="G23" s="174">
        <f>SUM(G20:G22)</f>
        <v>10</v>
      </c>
      <c r="H23" s="174">
        <f>SUM(H20:H22)</f>
        <v>13</v>
      </c>
      <c r="I23" s="174">
        <f>SUM(I20:I22)</f>
        <v>17</v>
      </c>
    </row>
    <row r="24" spans="1:9" x14ac:dyDescent="0.55000000000000004">
      <c r="A24" s="268" t="s">
        <v>235</v>
      </c>
      <c r="B24" s="185" t="s">
        <v>10</v>
      </c>
      <c r="C24" s="186" t="s">
        <v>23</v>
      </c>
      <c r="D24" s="186">
        <v>2</v>
      </c>
      <c r="E24" s="186" t="s">
        <v>165</v>
      </c>
      <c r="F24" s="186" t="s">
        <v>165</v>
      </c>
      <c r="G24" s="227">
        <v>16</v>
      </c>
      <c r="H24" s="227">
        <v>14</v>
      </c>
      <c r="I24" s="228">
        <v>10</v>
      </c>
    </row>
    <row r="25" spans="1:9" x14ac:dyDescent="0.55000000000000004">
      <c r="A25" s="271"/>
      <c r="B25" s="187" t="s">
        <v>12</v>
      </c>
      <c r="C25" s="101" t="s">
        <v>72</v>
      </c>
      <c r="D25" s="101">
        <v>2</v>
      </c>
      <c r="E25" s="101" t="s">
        <v>165</v>
      </c>
      <c r="F25" s="101" t="s">
        <v>165</v>
      </c>
      <c r="G25" s="59">
        <v>13</v>
      </c>
      <c r="H25" s="59">
        <v>9</v>
      </c>
      <c r="I25" s="222">
        <v>16</v>
      </c>
    </row>
    <row r="26" spans="1:9" ht="14.5" thickBot="1" x14ac:dyDescent="0.6">
      <c r="A26" s="271"/>
      <c r="B26" s="188" t="s">
        <v>13</v>
      </c>
      <c r="C26" s="171" t="s">
        <v>24</v>
      </c>
      <c r="D26" s="171">
        <v>3</v>
      </c>
      <c r="E26" s="171" t="s">
        <v>165</v>
      </c>
      <c r="F26" s="171" t="s">
        <v>165</v>
      </c>
      <c r="G26" s="223">
        <v>8</v>
      </c>
      <c r="H26" s="223">
        <v>8</v>
      </c>
      <c r="I26" s="224">
        <v>8</v>
      </c>
    </row>
    <row r="27" spans="1:9" ht="14.5" thickBot="1" x14ac:dyDescent="0.6">
      <c r="A27" s="172"/>
      <c r="B27" s="184"/>
      <c r="C27" s="184"/>
      <c r="D27" s="184"/>
      <c r="E27" s="174"/>
      <c r="F27" s="174"/>
      <c r="G27" s="174">
        <f>SUM(G24:G26)</f>
        <v>37</v>
      </c>
      <c r="H27" s="174">
        <f>SUM(H24:H26)</f>
        <v>31</v>
      </c>
      <c r="I27" s="174">
        <f>SUM(I24:I26)</f>
        <v>34</v>
      </c>
    </row>
    <row r="28" spans="1:9" x14ac:dyDescent="0.55000000000000004">
      <c r="A28" s="268" t="s">
        <v>236</v>
      </c>
      <c r="B28" s="185" t="s">
        <v>25</v>
      </c>
      <c r="C28" s="186" t="s">
        <v>76</v>
      </c>
      <c r="D28" s="186">
        <v>2</v>
      </c>
      <c r="E28" s="186" t="s">
        <v>165</v>
      </c>
      <c r="F28" s="193" t="s">
        <v>154</v>
      </c>
      <c r="G28" s="227">
        <v>8</v>
      </c>
      <c r="H28" s="227">
        <v>8</v>
      </c>
      <c r="I28" s="228">
        <v>9</v>
      </c>
    </row>
    <row r="29" spans="1:9" x14ac:dyDescent="0.55000000000000004">
      <c r="A29" s="271"/>
      <c r="B29" s="187" t="s">
        <v>19</v>
      </c>
      <c r="C29" s="101" t="s">
        <v>76</v>
      </c>
      <c r="D29" s="101">
        <v>2</v>
      </c>
      <c r="E29" s="101" t="s">
        <v>165</v>
      </c>
      <c r="F29" s="101" t="s">
        <v>165</v>
      </c>
      <c r="G29" s="59">
        <v>9</v>
      </c>
      <c r="H29" s="59">
        <v>22</v>
      </c>
      <c r="I29" s="222">
        <v>12</v>
      </c>
    </row>
    <row r="30" spans="1:9" ht="14.5" thickBot="1" x14ac:dyDescent="0.6">
      <c r="A30" s="271"/>
      <c r="B30" s="188" t="s">
        <v>21</v>
      </c>
      <c r="C30" s="171" t="s">
        <v>26</v>
      </c>
      <c r="D30" s="171">
        <v>3</v>
      </c>
      <c r="E30" s="171" t="s">
        <v>165</v>
      </c>
      <c r="F30" s="171" t="s">
        <v>165</v>
      </c>
      <c r="G30" s="223">
        <v>5</v>
      </c>
      <c r="H30" s="223">
        <v>12</v>
      </c>
      <c r="I30" s="224">
        <v>4</v>
      </c>
    </row>
    <row r="31" spans="1:9" ht="14.5" thickBot="1" x14ac:dyDescent="0.6">
      <c r="A31" s="172"/>
      <c r="B31" s="184"/>
      <c r="C31" s="184"/>
      <c r="D31" s="184"/>
      <c r="E31" s="174"/>
      <c r="F31" s="174"/>
      <c r="G31" s="174">
        <f>SUM(G28:G30)</f>
        <v>22</v>
      </c>
      <c r="H31" s="174">
        <f>SUM(H28:H30)</f>
        <v>42</v>
      </c>
      <c r="I31" s="174">
        <f>SUM(I28:I30)</f>
        <v>25</v>
      </c>
    </row>
    <row r="32" spans="1:9" x14ac:dyDescent="0.55000000000000004">
      <c r="A32" s="268" t="s">
        <v>27</v>
      </c>
      <c r="B32" s="194" t="s">
        <v>10</v>
      </c>
      <c r="C32" s="195"/>
      <c r="D32" s="196"/>
      <c r="E32" s="197"/>
      <c r="F32" s="197"/>
      <c r="G32" s="231"/>
      <c r="H32" s="232"/>
      <c r="I32" s="233"/>
    </row>
    <row r="33" spans="1:9" x14ac:dyDescent="0.55000000000000004">
      <c r="A33" s="269"/>
      <c r="B33" s="198" t="s">
        <v>12</v>
      </c>
      <c r="C33" s="88"/>
      <c r="D33" s="88"/>
      <c r="E33" s="90"/>
      <c r="F33" s="90"/>
      <c r="G33" s="121"/>
      <c r="H33" s="122"/>
      <c r="I33" s="123"/>
    </row>
    <row r="34" spans="1:9" ht="14.5" thickBot="1" x14ac:dyDescent="0.6">
      <c r="A34" s="269"/>
      <c r="B34" s="199" t="s">
        <v>13</v>
      </c>
      <c r="C34" s="200"/>
      <c r="D34" s="201"/>
      <c r="E34" s="200"/>
      <c r="F34" s="200"/>
      <c r="G34" s="234"/>
      <c r="H34" s="235"/>
      <c r="I34" s="236"/>
    </row>
    <row r="35" spans="1:9" ht="14.5" thickBot="1" x14ac:dyDescent="0.6">
      <c r="A35" s="172"/>
      <c r="B35" s="184"/>
      <c r="C35" s="202"/>
      <c r="D35" s="202"/>
      <c r="E35" s="174"/>
      <c r="F35" s="174"/>
      <c r="G35" s="174">
        <f>SUM(G32:G34)</f>
        <v>0</v>
      </c>
      <c r="H35" s="174">
        <f>SUM(H32:H34)</f>
        <v>0</v>
      </c>
      <c r="I35" s="174">
        <f>SUM(I32:I34)</f>
        <v>0</v>
      </c>
    </row>
    <row r="36" spans="1:9" x14ac:dyDescent="0.55000000000000004">
      <c r="A36" s="270" t="s">
        <v>28</v>
      </c>
      <c r="B36" s="272" t="s">
        <v>10</v>
      </c>
      <c r="C36" s="186" t="s">
        <v>170</v>
      </c>
      <c r="D36" s="186">
        <v>2</v>
      </c>
      <c r="E36" s="186" t="s">
        <v>165</v>
      </c>
      <c r="F36" s="186" t="s">
        <v>165</v>
      </c>
      <c r="G36" s="227">
        <v>4</v>
      </c>
      <c r="H36" s="227">
        <v>2</v>
      </c>
      <c r="I36" s="237">
        <v>10</v>
      </c>
    </row>
    <row r="37" spans="1:9" x14ac:dyDescent="0.55000000000000004">
      <c r="A37" s="271"/>
      <c r="B37" s="273"/>
      <c r="C37" s="101" t="s">
        <v>171</v>
      </c>
      <c r="D37" s="101">
        <v>2</v>
      </c>
      <c r="E37" s="101" t="s">
        <v>165</v>
      </c>
      <c r="F37" s="101" t="s">
        <v>165</v>
      </c>
      <c r="G37" s="59">
        <v>2</v>
      </c>
      <c r="H37" s="59">
        <v>14</v>
      </c>
      <c r="I37" s="60">
        <v>4</v>
      </c>
    </row>
    <row r="38" spans="1:9" x14ac:dyDescent="0.55000000000000004">
      <c r="A38" s="271"/>
      <c r="B38" s="187" t="s">
        <v>12</v>
      </c>
      <c r="C38" s="101" t="s">
        <v>88</v>
      </c>
      <c r="D38" s="101">
        <v>3</v>
      </c>
      <c r="E38" s="101" t="s">
        <v>165</v>
      </c>
      <c r="F38" s="101" t="s">
        <v>165</v>
      </c>
      <c r="G38" s="59">
        <v>22</v>
      </c>
      <c r="H38" s="59">
        <v>11</v>
      </c>
      <c r="I38" s="60">
        <v>10</v>
      </c>
    </row>
    <row r="39" spans="1:9" x14ac:dyDescent="0.55000000000000004">
      <c r="A39" s="271"/>
      <c r="B39" s="273" t="s">
        <v>13</v>
      </c>
      <c r="C39" s="101" t="s">
        <v>30</v>
      </c>
      <c r="D39" s="101">
        <v>2</v>
      </c>
      <c r="E39" s="101" t="s">
        <v>165</v>
      </c>
      <c r="F39" s="101" t="s">
        <v>165</v>
      </c>
      <c r="G39" s="59">
        <v>8</v>
      </c>
      <c r="H39" s="59">
        <v>1</v>
      </c>
      <c r="I39" s="60">
        <v>3</v>
      </c>
    </row>
    <row r="40" spans="1:9" ht="14.5" thickBot="1" x14ac:dyDescent="0.6">
      <c r="A40" s="271"/>
      <c r="B40" s="274"/>
      <c r="C40" s="171" t="s">
        <v>31</v>
      </c>
      <c r="D40" s="171">
        <v>3</v>
      </c>
      <c r="E40" s="171" t="s">
        <v>165</v>
      </c>
      <c r="F40" s="171" t="s">
        <v>165</v>
      </c>
      <c r="G40" s="223">
        <v>4</v>
      </c>
      <c r="H40" s="223">
        <v>7</v>
      </c>
      <c r="I40" s="238">
        <v>5</v>
      </c>
    </row>
    <row r="41" spans="1:9" ht="14.5" thickBot="1" x14ac:dyDescent="0.6">
      <c r="A41" s="203"/>
      <c r="B41" s="184"/>
      <c r="C41" s="184"/>
      <c r="D41" s="184"/>
      <c r="E41" s="174"/>
      <c r="F41" s="174"/>
      <c r="G41" s="174">
        <f>SUM(G36:G40)</f>
        <v>40</v>
      </c>
      <c r="H41" s="174">
        <f>SUM(H36:H40)</f>
        <v>35</v>
      </c>
      <c r="I41" s="174">
        <f>SUM(I36:I40)</f>
        <v>32</v>
      </c>
    </row>
    <row r="42" spans="1:9" x14ac:dyDescent="0.55000000000000004">
      <c r="A42" s="270" t="s">
        <v>32</v>
      </c>
      <c r="B42" s="185" t="s">
        <v>10</v>
      </c>
      <c r="C42" s="186" t="s">
        <v>34</v>
      </c>
      <c r="D42" s="186">
        <v>2</v>
      </c>
      <c r="E42" s="192" t="s">
        <v>154</v>
      </c>
      <c r="F42" s="186" t="s">
        <v>165</v>
      </c>
      <c r="G42" s="227">
        <v>12</v>
      </c>
      <c r="H42" s="227">
        <v>11</v>
      </c>
      <c r="I42" s="228">
        <v>10</v>
      </c>
    </row>
    <row r="43" spans="1:9" x14ac:dyDescent="0.55000000000000004">
      <c r="A43" s="271"/>
      <c r="B43" s="187" t="s">
        <v>12</v>
      </c>
      <c r="C43" s="101" t="s">
        <v>172</v>
      </c>
      <c r="D43" s="101">
        <v>2</v>
      </c>
      <c r="E43" s="101" t="s">
        <v>165</v>
      </c>
      <c r="F43" s="101" t="s">
        <v>165</v>
      </c>
      <c r="G43" s="59">
        <v>12</v>
      </c>
      <c r="H43" s="59">
        <v>7</v>
      </c>
      <c r="I43" s="222">
        <v>3</v>
      </c>
    </row>
    <row r="44" spans="1:9" ht="14.5" thickBot="1" x14ac:dyDescent="0.6">
      <c r="A44" s="271"/>
      <c r="B44" s="188" t="s">
        <v>13</v>
      </c>
      <c r="C44" s="171" t="s">
        <v>34</v>
      </c>
      <c r="D44" s="171">
        <v>2</v>
      </c>
      <c r="E44" s="171" t="s">
        <v>165</v>
      </c>
      <c r="F44" s="171" t="s">
        <v>165</v>
      </c>
      <c r="G44" s="223">
        <v>3</v>
      </c>
      <c r="H44" s="223">
        <v>13</v>
      </c>
      <c r="I44" s="224">
        <v>5</v>
      </c>
    </row>
    <row r="45" spans="1:9" ht="14.5" thickBot="1" x14ac:dyDescent="0.6">
      <c r="A45" s="172"/>
      <c r="B45" s="184"/>
      <c r="C45" s="204"/>
      <c r="D45" s="184"/>
      <c r="E45" s="174"/>
      <c r="F45" s="174"/>
      <c r="G45" s="174">
        <f>SUM(G42:G44)</f>
        <v>27</v>
      </c>
      <c r="H45" s="174">
        <f>SUM(H42:H44)</f>
        <v>31</v>
      </c>
      <c r="I45" s="174">
        <f>SUM(I42:I44)</f>
        <v>18</v>
      </c>
    </row>
    <row r="46" spans="1:9" x14ac:dyDescent="0.55000000000000004">
      <c r="A46" s="270" t="s">
        <v>35</v>
      </c>
      <c r="B46" s="185" t="s">
        <v>10</v>
      </c>
      <c r="C46" s="186" t="s">
        <v>158</v>
      </c>
      <c r="D46" s="186">
        <v>2</v>
      </c>
      <c r="E46" s="192" t="s">
        <v>165</v>
      </c>
      <c r="F46" s="186" t="s">
        <v>165</v>
      </c>
      <c r="G46" s="227">
        <v>7</v>
      </c>
      <c r="H46" s="227">
        <v>7</v>
      </c>
      <c r="I46" s="228">
        <v>5</v>
      </c>
    </row>
    <row r="47" spans="1:9" x14ac:dyDescent="0.55000000000000004">
      <c r="A47" s="271"/>
      <c r="B47" s="187" t="s">
        <v>12</v>
      </c>
      <c r="C47" s="101" t="s">
        <v>158</v>
      </c>
      <c r="D47" s="101">
        <v>2</v>
      </c>
      <c r="E47" s="101" t="s">
        <v>165</v>
      </c>
      <c r="F47" s="101" t="s">
        <v>165</v>
      </c>
      <c r="G47" s="59">
        <v>1</v>
      </c>
      <c r="H47" s="59">
        <v>6</v>
      </c>
      <c r="I47" s="222">
        <v>2</v>
      </c>
    </row>
    <row r="48" spans="1:9" ht="14.5" thickBot="1" x14ac:dyDescent="0.6">
      <c r="A48" s="271"/>
      <c r="B48" s="188" t="s">
        <v>13</v>
      </c>
      <c r="C48" s="171" t="s">
        <v>37</v>
      </c>
      <c r="D48" s="171">
        <v>2</v>
      </c>
      <c r="E48" s="171" t="s">
        <v>165</v>
      </c>
      <c r="F48" s="171" t="s">
        <v>165</v>
      </c>
      <c r="G48" s="223">
        <v>1</v>
      </c>
      <c r="H48" s="223">
        <v>0</v>
      </c>
      <c r="I48" s="224">
        <v>1</v>
      </c>
    </row>
    <row r="49" spans="1:9" ht="14.5" thickBot="1" x14ac:dyDescent="0.6">
      <c r="A49" s="172"/>
      <c r="B49" s="184"/>
      <c r="C49" s="184"/>
      <c r="D49" s="184"/>
      <c r="E49" s="174"/>
      <c r="F49" s="174"/>
      <c r="G49" s="174">
        <f>SUM(G46:G48)</f>
        <v>9</v>
      </c>
      <c r="H49" s="174">
        <f>SUM(H46:H48)</f>
        <v>13</v>
      </c>
      <c r="I49" s="174">
        <f>SUM(I46:I48)</f>
        <v>8</v>
      </c>
    </row>
    <row r="50" spans="1:9" x14ac:dyDescent="0.55000000000000004">
      <c r="A50" s="270" t="s">
        <v>38</v>
      </c>
      <c r="B50" s="185" t="s">
        <v>10</v>
      </c>
      <c r="C50" s="186" t="s">
        <v>173</v>
      </c>
      <c r="D50" s="186">
        <v>2</v>
      </c>
      <c r="E50" s="186" t="s">
        <v>165</v>
      </c>
      <c r="F50" s="186" t="s">
        <v>165</v>
      </c>
      <c r="G50" s="227">
        <v>1</v>
      </c>
      <c r="H50" s="227">
        <v>4</v>
      </c>
      <c r="I50" s="228">
        <v>2</v>
      </c>
    </row>
    <row r="51" spans="1:9" x14ac:dyDescent="0.55000000000000004">
      <c r="A51" s="271"/>
      <c r="B51" s="187" t="s">
        <v>12</v>
      </c>
      <c r="C51" s="101" t="s">
        <v>173</v>
      </c>
      <c r="D51" s="101">
        <v>2</v>
      </c>
      <c r="E51" s="101" t="s">
        <v>165</v>
      </c>
      <c r="F51" s="101" t="s">
        <v>165</v>
      </c>
      <c r="G51" s="59">
        <v>2</v>
      </c>
      <c r="H51" s="59">
        <v>3</v>
      </c>
      <c r="I51" s="222">
        <v>6</v>
      </c>
    </row>
    <row r="52" spans="1:9" ht="14.5" thickBot="1" x14ac:dyDescent="0.6">
      <c r="A52" s="271"/>
      <c r="B52" s="205" t="s">
        <v>13</v>
      </c>
      <c r="C52" s="206"/>
      <c r="D52" s="206"/>
      <c r="E52" s="206"/>
      <c r="F52" s="206"/>
      <c r="G52" s="239"/>
      <c r="H52" s="239"/>
      <c r="I52" s="240"/>
    </row>
    <row r="53" spans="1:9" ht="14.5" thickBot="1" x14ac:dyDescent="0.6">
      <c r="A53" s="172"/>
      <c r="B53" s="184"/>
      <c r="C53" s="202"/>
      <c r="D53" s="202"/>
      <c r="E53" s="174"/>
      <c r="F53" s="174"/>
      <c r="G53" s="174">
        <f>SUM(G50:G52)</f>
        <v>3</v>
      </c>
      <c r="H53" s="174">
        <f>SUM(H50:H52)</f>
        <v>7</v>
      </c>
      <c r="I53" s="174">
        <f>SUM(I50:I52)</f>
        <v>8</v>
      </c>
    </row>
    <row r="54" spans="1:9" x14ac:dyDescent="0.55000000000000004">
      <c r="A54" s="270" t="s">
        <v>40</v>
      </c>
      <c r="B54" s="185" t="s">
        <v>10</v>
      </c>
      <c r="C54" s="186" t="s">
        <v>114</v>
      </c>
      <c r="D54" s="186">
        <v>2</v>
      </c>
      <c r="E54" s="186" t="s">
        <v>165</v>
      </c>
      <c r="F54" s="193" t="s">
        <v>154</v>
      </c>
      <c r="G54" s="227">
        <v>8</v>
      </c>
      <c r="H54" s="227">
        <v>9</v>
      </c>
      <c r="I54" s="228">
        <v>11</v>
      </c>
    </row>
    <row r="55" spans="1:9" x14ac:dyDescent="0.55000000000000004">
      <c r="A55" s="271"/>
      <c r="B55" s="207" t="s">
        <v>12</v>
      </c>
      <c r="C55" s="208" t="s">
        <v>174</v>
      </c>
      <c r="D55" s="208">
        <v>2</v>
      </c>
      <c r="E55" s="208"/>
      <c r="F55" s="208"/>
      <c r="G55" s="241">
        <v>4</v>
      </c>
      <c r="H55" s="241">
        <v>2</v>
      </c>
      <c r="I55" s="242">
        <v>1</v>
      </c>
    </row>
    <row r="56" spans="1:9" ht="14.5" thickBot="1" x14ac:dyDescent="0.6">
      <c r="A56" s="271"/>
      <c r="B56" s="188" t="s">
        <v>13</v>
      </c>
      <c r="C56" s="171" t="s">
        <v>42</v>
      </c>
      <c r="D56" s="171">
        <v>2</v>
      </c>
      <c r="E56" s="171" t="s">
        <v>165</v>
      </c>
      <c r="F56" s="171" t="s">
        <v>165</v>
      </c>
      <c r="G56" s="223">
        <v>10</v>
      </c>
      <c r="H56" s="223">
        <v>6</v>
      </c>
      <c r="I56" s="224">
        <v>5</v>
      </c>
    </row>
    <row r="57" spans="1:9" ht="14.5" thickBot="1" x14ac:dyDescent="0.6">
      <c r="A57" s="172"/>
      <c r="B57" s="184"/>
      <c r="C57" s="184"/>
      <c r="D57" s="184"/>
      <c r="E57" s="174"/>
      <c r="F57" s="174"/>
      <c r="G57" s="174">
        <f>SUM(G54:G56)</f>
        <v>22</v>
      </c>
      <c r="H57" s="174">
        <f>SUM(H54:H56)</f>
        <v>17</v>
      </c>
      <c r="I57" s="174">
        <f>SUM(I54:I56)</f>
        <v>17</v>
      </c>
    </row>
    <row r="58" spans="1:9" x14ac:dyDescent="0.55000000000000004">
      <c r="A58" s="270" t="s">
        <v>43</v>
      </c>
      <c r="B58" s="194" t="s">
        <v>10</v>
      </c>
      <c r="C58" s="195"/>
      <c r="D58" s="196"/>
      <c r="E58" s="197"/>
      <c r="F58" s="197"/>
      <c r="G58" s="231"/>
      <c r="H58" s="232"/>
      <c r="I58" s="233"/>
    </row>
    <row r="59" spans="1:9" x14ac:dyDescent="0.55000000000000004">
      <c r="A59" s="271"/>
      <c r="B59" s="209" t="s">
        <v>12</v>
      </c>
      <c r="C59" s="210" t="s">
        <v>41</v>
      </c>
      <c r="D59" s="211">
        <v>2</v>
      </c>
      <c r="E59" s="210"/>
      <c r="F59" s="210"/>
      <c r="G59" s="243">
        <v>4</v>
      </c>
      <c r="H59" s="244">
        <v>2</v>
      </c>
      <c r="I59" s="245">
        <v>1</v>
      </c>
    </row>
    <row r="60" spans="1:9" ht="14.5" thickBot="1" x14ac:dyDescent="0.6">
      <c r="A60" s="271"/>
      <c r="B60" s="199" t="s">
        <v>13</v>
      </c>
      <c r="C60" s="200"/>
      <c r="D60" s="212"/>
      <c r="E60" s="200"/>
      <c r="F60" s="200"/>
      <c r="G60" s="234"/>
      <c r="H60" s="235"/>
      <c r="I60" s="236"/>
    </row>
    <row r="61" spans="1:9" ht="14.5" thickBot="1" x14ac:dyDescent="0.6">
      <c r="A61" s="172"/>
      <c r="B61" s="184"/>
      <c r="C61" s="202"/>
      <c r="D61" s="202"/>
      <c r="E61" s="174"/>
      <c r="F61" s="174"/>
      <c r="G61" s="174">
        <f>SUM(G58:G60)</f>
        <v>4</v>
      </c>
      <c r="H61" s="174">
        <f>SUM(H58:H60)</f>
        <v>2</v>
      </c>
      <c r="I61" s="174">
        <f>SUM(I58:I60)</f>
        <v>1</v>
      </c>
    </row>
    <row r="62" spans="1:9" x14ac:dyDescent="0.55000000000000004">
      <c r="A62" s="268" t="s">
        <v>44</v>
      </c>
      <c r="B62" s="194" t="s">
        <v>10</v>
      </c>
      <c r="C62" s="195"/>
      <c r="D62" s="196"/>
      <c r="E62" s="197"/>
      <c r="F62" s="197"/>
      <c r="G62" s="231"/>
      <c r="H62" s="232"/>
      <c r="I62" s="233"/>
    </row>
    <row r="63" spans="1:9" x14ac:dyDescent="0.55000000000000004">
      <c r="A63" s="271"/>
      <c r="B63" s="198" t="s">
        <v>12</v>
      </c>
      <c r="C63" s="88"/>
      <c r="D63" s="213"/>
      <c r="E63" s="90"/>
      <c r="F63" s="90"/>
      <c r="G63" s="246"/>
      <c r="H63" s="122"/>
      <c r="I63" s="123"/>
    </row>
    <row r="64" spans="1:9" ht="14.5" thickBot="1" x14ac:dyDescent="0.6">
      <c r="A64" s="271"/>
      <c r="B64" s="199" t="s">
        <v>13</v>
      </c>
      <c r="C64" s="200"/>
      <c r="D64" s="212"/>
      <c r="E64" s="200"/>
      <c r="F64" s="200"/>
      <c r="G64" s="234"/>
      <c r="H64" s="235"/>
      <c r="I64" s="236"/>
    </row>
    <row r="65" spans="1:9" ht="14.5" thickBot="1" x14ac:dyDescent="0.6">
      <c r="A65" s="172"/>
      <c r="B65" s="184"/>
      <c r="C65" s="202"/>
      <c r="D65" s="202"/>
      <c r="E65" s="174"/>
      <c r="F65" s="174"/>
      <c r="G65" s="174">
        <f>SUM(G62:G64)</f>
        <v>0</v>
      </c>
      <c r="H65" s="174">
        <f>SUM(H62:H64)</f>
        <v>0</v>
      </c>
      <c r="I65" s="174">
        <f>SUM(I62:I64)</f>
        <v>0</v>
      </c>
    </row>
    <row r="66" spans="1:9" x14ac:dyDescent="0.55000000000000004">
      <c r="A66" s="270" t="s">
        <v>45</v>
      </c>
      <c r="B66" s="185" t="s">
        <v>10</v>
      </c>
      <c r="C66" s="186" t="s">
        <v>136</v>
      </c>
      <c r="D66" s="186">
        <v>2</v>
      </c>
      <c r="E66" s="186" t="s">
        <v>165</v>
      </c>
      <c r="F66" s="193" t="s">
        <v>154</v>
      </c>
      <c r="G66" s="227">
        <v>11</v>
      </c>
      <c r="H66" s="227">
        <v>6</v>
      </c>
      <c r="I66" s="228">
        <v>7</v>
      </c>
    </row>
    <row r="67" spans="1:9" x14ac:dyDescent="0.55000000000000004">
      <c r="A67" s="271"/>
      <c r="B67" s="187" t="s">
        <v>12</v>
      </c>
      <c r="C67" s="101" t="s">
        <v>136</v>
      </c>
      <c r="D67" s="101">
        <v>2</v>
      </c>
      <c r="E67" s="101" t="s">
        <v>165</v>
      </c>
      <c r="F67" s="101" t="s">
        <v>154</v>
      </c>
      <c r="G67" s="59">
        <v>7</v>
      </c>
      <c r="H67" s="59">
        <v>16</v>
      </c>
      <c r="I67" s="222">
        <v>13</v>
      </c>
    </row>
    <row r="68" spans="1:9" ht="14.5" thickBot="1" x14ac:dyDescent="0.6">
      <c r="A68" s="271"/>
      <c r="B68" s="188" t="s">
        <v>13</v>
      </c>
      <c r="C68" s="171" t="s">
        <v>47</v>
      </c>
      <c r="D68" s="171">
        <v>2</v>
      </c>
      <c r="E68" s="171" t="s">
        <v>165</v>
      </c>
      <c r="F68" s="214" t="s">
        <v>154</v>
      </c>
      <c r="G68" s="223">
        <v>4</v>
      </c>
      <c r="H68" s="223">
        <v>6</v>
      </c>
      <c r="I68" s="224">
        <v>5</v>
      </c>
    </row>
    <row r="69" spans="1:9" ht="14.5" thickBot="1" x14ac:dyDescent="0.6">
      <c r="A69" s="172"/>
      <c r="B69" s="184"/>
      <c r="C69" s="184"/>
      <c r="D69" s="204"/>
      <c r="E69" s="174"/>
      <c r="F69" s="174"/>
      <c r="G69" s="174">
        <f>SUM(G66:G68)</f>
        <v>22</v>
      </c>
      <c r="H69" s="174">
        <f>SUM(H66:H68)</f>
        <v>28</v>
      </c>
      <c r="I69" s="174">
        <f>SUM(I66:I68)</f>
        <v>25</v>
      </c>
    </row>
    <row r="70" spans="1:9" x14ac:dyDescent="0.55000000000000004">
      <c r="A70" s="270" t="s">
        <v>48</v>
      </c>
      <c r="B70" s="185" t="s">
        <v>10</v>
      </c>
      <c r="C70" s="186" t="s">
        <v>137</v>
      </c>
      <c r="D70" s="186">
        <v>2</v>
      </c>
      <c r="E70" s="186" t="s">
        <v>165</v>
      </c>
      <c r="F70" s="186" t="s">
        <v>165</v>
      </c>
      <c r="G70" s="227">
        <v>12</v>
      </c>
      <c r="H70" s="227">
        <v>18</v>
      </c>
      <c r="I70" s="228">
        <v>7</v>
      </c>
    </row>
    <row r="71" spans="1:9" x14ac:dyDescent="0.55000000000000004">
      <c r="A71" s="271"/>
      <c r="B71" s="187" t="s">
        <v>12</v>
      </c>
      <c r="C71" s="101" t="s">
        <v>137</v>
      </c>
      <c r="D71" s="101">
        <v>2</v>
      </c>
      <c r="E71" s="101" t="s">
        <v>165</v>
      </c>
      <c r="F71" s="101" t="s">
        <v>165</v>
      </c>
      <c r="G71" s="59">
        <v>25</v>
      </c>
      <c r="H71" s="59">
        <v>12</v>
      </c>
      <c r="I71" s="222">
        <v>9</v>
      </c>
    </row>
    <row r="72" spans="1:9" ht="14.5" thickBot="1" x14ac:dyDescent="0.6">
      <c r="A72" s="271"/>
      <c r="B72" s="188" t="s">
        <v>13</v>
      </c>
      <c r="C72" s="171" t="s">
        <v>50</v>
      </c>
      <c r="D72" s="171">
        <v>2</v>
      </c>
      <c r="E72" s="171" t="s">
        <v>165</v>
      </c>
      <c r="F72" s="171" t="s">
        <v>165</v>
      </c>
      <c r="G72" s="223">
        <v>10</v>
      </c>
      <c r="H72" s="223">
        <v>9</v>
      </c>
      <c r="I72" s="224">
        <v>7</v>
      </c>
    </row>
    <row r="73" spans="1:9" ht="14.5" thickBot="1" x14ac:dyDescent="0.6">
      <c r="A73" s="172"/>
      <c r="B73" s="184"/>
      <c r="C73" s="184"/>
      <c r="D73" s="184"/>
      <c r="E73" s="174"/>
      <c r="F73" s="174"/>
      <c r="G73" s="174">
        <f>SUM(G70:G72)</f>
        <v>47</v>
      </c>
      <c r="H73" s="174">
        <f>SUM(H70:H72)</f>
        <v>39</v>
      </c>
      <c r="I73" s="174">
        <f>SUM(I70:I72)</f>
        <v>23</v>
      </c>
    </row>
    <row r="74" spans="1:9" x14ac:dyDescent="0.55000000000000004">
      <c r="A74" s="271" t="s">
        <v>51</v>
      </c>
      <c r="B74" s="185" t="s">
        <v>10</v>
      </c>
      <c r="C74" s="186" t="s">
        <v>175</v>
      </c>
      <c r="D74" s="186">
        <v>2</v>
      </c>
      <c r="E74" s="186" t="s">
        <v>165</v>
      </c>
      <c r="F74" s="186" t="s">
        <v>165</v>
      </c>
      <c r="G74" s="227">
        <v>4</v>
      </c>
      <c r="H74" s="227">
        <v>6</v>
      </c>
      <c r="I74" s="228">
        <v>2</v>
      </c>
    </row>
    <row r="75" spans="1:9" x14ac:dyDescent="0.55000000000000004">
      <c r="A75" s="271"/>
      <c r="B75" s="187" t="s">
        <v>12</v>
      </c>
      <c r="C75" s="101" t="s">
        <v>176</v>
      </c>
      <c r="D75" s="101">
        <v>2</v>
      </c>
      <c r="E75" s="101" t="s">
        <v>165</v>
      </c>
      <c r="F75" s="101" t="s">
        <v>165</v>
      </c>
      <c r="G75" s="59">
        <v>5</v>
      </c>
      <c r="H75" s="59">
        <v>11</v>
      </c>
      <c r="I75" s="222">
        <v>6</v>
      </c>
    </row>
    <row r="76" spans="1:9" ht="14.5" thickBot="1" x14ac:dyDescent="0.6">
      <c r="A76" s="271"/>
      <c r="B76" s="188" t="s">
        <v>13</v>
      </c>
      <c r="C76" s="171" t="s">
        <v>53</v>
      </c>
      <c r="D76" s="171">
        <v>2</v>
      </c>
      <c r="E76" s="171" t="s">
        <v>165</v>
      </c>
      <c r="F76" s="171" t="s">
        <v>165</v>
      </c>
      <c r="G76" s="223">
        <v>8</v>
      </c>
      <c r="H76" s="223">
        <v>4</v>
      </c>
      <c r="I76" s="224">
        <v>5</v>
      </c>
    </row>
    <row r="77" spans="1:9" ht="14.5" thickBot="1" x14ac:dyDescent="0.6">
      <c r="A77" s="172"/>
      <c r="B77" s="184"/>
      <c r="C77" s="184"/>
      <c r="D77" s="184"/>
      <c r="E77" s="204"/>
      <c r="F77" s="204"/>
      <c r="G77" s="247">
        <f>SUM(G74:G76)</f>
        <v>17</v>
      </c>
      <c r="H77" s="247">
        <f>SUM(H74:H76)</f>
        <v>21</v>
      </c>
      <c r="I77" s="247">
        <f>SUM(I74:I76)</f>
        <v>13</v>
      </c>
    </row>
    <row r="78" spans="1:9" x14ac:dyDescent="0.55000000000000004">
      <c r="A78" s="270" t="s">
        <v>54</v>
      </c>
      <c r="B78" s="215" t="s">
        <v>10</v>
      </c>
      <c r="C78" s="216"/>
      <c r="D78" s="216"/>
      <c r="E78" s="216"/>
      <c r="F78" s="216"/>
      <c r="G78" s="248"/>
      <c r="H78" s="248"/>
      <c r="I78" s="249"/>
    </row>
    <row r="79" spans="1:9" x14ac:dyDescent="0.55000000000000004">
      <c r="A79" s="271"/>
      <c r="B79" s="217" t="s">
        <v>12</v>
      </c>
      <c r="C79" s="91"/>
      <c r="D79" s="91"/>
      <c r="E79" s="91"/>
      <c r="F79" s="91"/>
      <c r="G79" s="122"/>
      <c r="H79" s="122"/>
      <c r="I79" s="250"/>
    </row>
    <row r="80" spans="1:9" x14ac:dyDescent="0.55000000000000004">
      <c r="A80" s="271"/>
      <c r="B80" s="273" t="s">
        <v>13</v>
      </c>
      <c r="C80" s="101" t="s">
        <v>55</v>
      </c>
      <c r="D80" s="101">
        <v>2</v>
      </c>
      <c r="E80" s="101" t="s">
        <v>165</v>
      </c>
      <c r="F80" s="101" t="s">
        <v>165</v>
      </c>
      <c r="G80" s="59">
        <v>8</v>
      </c>
      <c r="H80" s="59">
        <v>0</v>
      </c>
      <c r="I80" s="222">
        <v>1</v>
      </c>
    </row>
    <row r="81" spans="1:9" ht="14.5" thickBot="1" x14ac:dyDescent="0.6">
      <c r="A81" s="271"/>
      <c r="B81" s="274"/>
      <c r="C81" s="171" t="s">
        <v>56</v>
      </c>
      <c r="D81" s="171">
        <v>2</v>
      </c>
      <c r="E81" s="171" t="s">
        <v>165</v>
      </c>
      <c r="F81" s="171" t="s">
        <v>165</v>
      </c>
      <c r="G81" s="223">
        <v>4</v>
      </c>
      <c r="H81" s="223">
        <v>0</v>
      </c>
      <c r="I81" s="224">
        <v>7</v>
      </c>
    </row>
    <row r="82" spans="1:9" ht="14.5" thickBot="1" x14ac:dyDescent="0.6">
      <c r="A82" s="218"/>
      <c r="B82" s="219"/>
      <c r="C82" s="219"/>
      <c r="D82" s="219"/>
      <c r="E82" s="220"/>
      <c r="F82" s="220"/>
      <c r="G82" s="220">
        <f>SUM(G78:G81)</f>
        <v>12</v>
      </c>
      <c r="H82" s="220">
        <f>SUM(H78:H81)</f>
        <v>0</v>
      </c>
      <c r="I82" s="220">
        <f>SUM(I78:I81)</f>
        <v>8</v>
      </c>
    </row>
  </sheetData>
  <mergeCells count="29">
    <mergeCell ref="E3:F3"/>
    <mergeCell ref="A20:A22"/>
    <mergeCell ref="A42:A44"/>
    <mergeCell ref="A74:A76"/>
    <mergeCell ref="A78:A81"/>
    <mergeCell ref="B80:B81"/>
    <mergeCell ref="A50:A52"/>
    <mergeCell ref="A54:A56"/>
    <mergeCell ref="A58:A60"/>
    <mergeCell ref="A62:A64"/>
    <mergeCell ref="A66:A68"/>
    <mergeCell ref="A70:A72"/>
    <mergeCell ref="A46:A48"/>
    <mergeCell ref="E1:I1"/>
    <mergeCell ref="A32:A34"/>
    <mergeCell ref="A36:A40"/>
    <mergeCell ref="B36:B37"/>
    <mergeCell ref="B39:B40"/>
    <mergeCell ref="A28:A30"/>
    <mergeCell ref="A1:A3"/>
    <mergeCell ref="B1:B3"/>
    <mergeCell ref="C1:C3"/>
    <mergeCell ref="D1:D3"/>
    <mergeCell ref="G2:I2"/>
    <mergeCell ref="A4:A6"/>
    <mergeCell ref="A8:A10"/>
    <mergeCell ref="A12:A14"/>
    <mergeCell ref="A24:A26"/>
    <mergeCell ref="A16:A18"/>
  </mergeCells>
  <phoneticPr fontId="1"/>
  <conditionalFormatting sqref="F28">
    <cfRule type="expression" dxfId="3" priority="4">
      <formula>OR($I$10=3,$I$10=4)</formula>
    </cfRule>
  </conditionalFormatting>
  <conditionalFormatting sqref="F54">
    <cfRule type="expression" dxfId="2" priority="3">
      <formula>OR($I$32=3,$I$32=4)</formula>
    </cfRule>
  </conditionalFormatting>
  <conditionalFormatting sqref="F66">
    <cfRule type="expression" dxfId="1" priority="2">
      <formula>OR($I$32=3,$I$32=4)</formula>
    </cfRule>
  </conditionalFormatting>
  <conditionalFormatting sqref="F68">
    <cfRule type="expression" dxfId="0" priority="1">
      <formula>OR($I$32=3,$I$32=4)</formula>
    </cfRule>
  </conditionalFormatting>
  <pageMargins left="0.7" right="0.7" top="0.75" bottom="0.75" header="0.3" footer="0.3"/>
  <pageSetup paperSize="9" scale="87" orientation="portrait" r:id="rId1"/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0EEEC-82CD-4BFA-A159-78F6FB77710A}">
  <dimension ref="A1:I101"/>
  <sheetViews>
    <sheetView view="pageBreakPreview" zoomScale="70" zoomScaleNormal="100" zoomScaleSheetLayoutView="70" workbookViewId="0">
      <selection sqref="A1:A3"/>
    </sheetView>
  </sheetViews>
  <sheetFormatPr defaultRowHeight="14" x14ac:dyDescent="0.55000000000000004"/>
  <cols>
    <col min="1" max="1" width="13.4140625" style="1" bestFit="1" customWidth="1"/>
    <col min="2" max="2" width="7.75" style="1" bestFit="1" customWidth="1"/>
    <col min="3" max="3" width="25.9140625" style="1" bestFit="1" customWidth="1"/>
    <col min="4" max="4" width="13" style="1" bestFit="1" customWidth="1"/>
    <col min="5" max="5" width="11.75" style="1" bestFit="1" customWidth="1"/>
    <col min="6" max="6" width="14" style="1" bestFit="1" customWidth="1"/>
    <col min="7" max="9" width="4.9140625" style="1" bestFit="1" customWidth="1"/>
    <col min="10" max="16384" width="8.6640625" style="1"/>
  </cols>
  <sheetData>
    <row r="1" spans="1:9" ht="18" customHeight="1" thickBot="1" x14ac:dyDescent="0.6">
      <c r="A1" s="275" t="s">
        <v>0</v>
      </c>
      <c r="B1" s="278" t="s">
        <v>1</v>
      </c>
      <c r="C1" s="281" t="s">
        <v>2</v>
      </c>
      <c r="D1" s="284" t="s">
        <v>3</v>
      </c>
      <c r="E1" s="298"/>
      <c r="F1" s="266"/>
      <c r="G1" s="266"/>
      <c r="H1" s="266"/>
      <c r="I1" s="267"/>
    </row>
    <row r="2" spans="1:9" ht="29.5" customHeight="1" x14ac:dyDescent="0.55000000000000004">
      <c r="A2" s="276"/>
      <c r="B2" s="279"/>
      <c r="C2" s="282"/>
      <c r="D2" s="285"/>
      <c r="E2" s="3" t="s">
        <v>4</v>
      </c>
      <c r="F2" s="3" t="s">
        <v>5</v>
      </c>
      <c r="G2" s="287" t="s">
        <v>237</v>
      </c>
      <c r="H2" s="288"/>
      <c r="I2" s="289"/>
    </row>
    <row r="3" spans="1:9" ht="46.5" customHeight="1" thickBot="1" x14ac:dyDescent="0.6">
      <c r="A3" s="277"/>
      <c r="B3" s="280"/>
      <c r="C3" s="283"/>
      <c r="D3" s="286"/>
      <c r="E3" s="292" t="s">
        <v>227</v>
      </c>
      <c r="F3" s="293"/>
      <c r="G3" s="102" t="s">
        <v>6</v>
      </c>
      <c r="H3" s="102" t="s">
        <v>7</v>
      </c>
      <c r="I3" s="103" t="s">
        <v>8</v>
      </c>
    </row>
    <row r="4" spans="1:9" x14ac:dyDescent="0.55000000000000004">
      <c r="A4" s="294" t="s">
        <v>11</v>
      </c>
      <c r="B4" s="21" t="s">
        <v>58</v>
      </c>
      <c r="C4" s="47" t="s">
        <v>14</v>
      </c>
      <c r="D4" s="47">
        <v>2</v>
      </c>
      <c r="E4" s="53" t="s">
        <v>165</v>
      </c>
      <c r="F4" s="53" t="s">
        <v>165</v>
      </c>
      <c r="G4" s="74">
        <v>2</v>
      </c>
      <c r="H4" s="55">
        <v>1</v>
      </c>
      <c r="I4" s="56">
        <v>4</v>
      </c>
    </row>
    <row r="5" spans="1:9" x14ac:dyDescent="0.55000000000000004">
      <c r="A5" s="295"/>
      <c r="B5" s="57" t="s">
        <v>59</v>
      </c>
      <c r="C5" s="58" t="s">
        <v>60</v>
      </c>
      <c r="D5" s="58">
        <v>2</v>
      </c>
      <c r="E5" s="58" t="s">
        <v>165</v>
      </c>
      <c r="F5" s="58" t="s">
        <v>165</v>
      </c>
      <c r="G5" s="75">
        <v>3</v>
      </c>
      <c r="H5" s="59">
        <v>1</v>
      </c>
      <c r="I5" s="60">
        <v>1</v>
      </c>
    </row>
    <row r="6" spans="1:9" x14ac:dyDescent="0.55000000000000004">
      <c r="A6" s="295"/>
      <c r="B6" s="76" t="s">
        <v>61</v>
      </c>
      <c r="C6" s="21" t="s">
        <v>60</v>
      </c>
      <c r="D6" s="52">
        <v>2</v>
      </c>
      <c r="E6" s="53" t="s">
        <v>165</v>
      </c>
      <c r="F6" s="104" t="s">
        <v>165</v>
      </c>
      <c r="G6" s="54">
        <v>4</v>
      </c>
      <c r="H6" s="59">
        <v>11</v>
      </c>
      <c r="I6" s="60">
        <v>5</v>
      </c>
    </row>
    <row r="7" spans="1:9" ht="14.5" thickBot="1" x14ac:dyDescent="0.6">
      <c r="A7" s="295"/>
      <c r="B7" s="33" t="s">
        <v>62</v>
      </c>
      <c r="C7" s="34" t="s">
        <v>60</v>
      </c>
      <c r="D7" s="51">
        <v>2</v>
      </c>
      <c r="E7" s="36" t="s">
        <v>165</v>
      </c>
      <c r="F7" s="37" t="s">
        <v>165</v>
      </c>
      <c r="G7" s="35">
        <v>9</v>
      </c>
      <c r="H7" s="62">
        <v>1</v>
      </c>
      <c r="I7" s="63">
        <v>8</v>
      </c>
    </row>
    <row r="8" spans="1:9" ht="14.5" thickBot="1" x14ac:dyDescent="0.6">
      <c r="A8" s="105"/>
      <c r="B8" s="106"/>
      <c r="C8" s="106"/>
      <c r="D8" s="106"/>
      <c r="E8" s="106"/>
      <c r="F8" s="107" t="s">
        <v>15</v>
      </c>
      <c r="G8" s="107">
        <f>SUM(G4:G7)</f>
        <v>18</v>
      </c>
      <c r="H8" s="107">
        <f>SUM(H4:H7)</f>
        <v>14</v>
      </c>
      <c r="I8" s="107">
        <f>SUM(I4:I7)</f>
        <v>18</v>
      </c>
    </row>
    <row r="9" spans="1:9" x14ac:dyDescent="0.55000000000000004">
      <c r="A9" s="294" t="s">
        <v>17</v>
      </c>
      <c r="B9" s="28" t="s">
        <v>58</v>
      </c>
      <c r="C9" s="38"/>
      <c r="D9" s="38"/>
      <c r="E9" s="72"/>
      <c r="F9" s="72"/>
      <c r="G9" s="146"/>
      <c r="H9" s="147"/>
      <c r="I9" s="148"/>
    </row>
    <row r="10" spans="1:9" x14ac:dyDescent="0.55000000000000004">
      <c r="A10" s="295"/>
      <c r="B10" s="9" t="s">
        <v>59</v>
      </c>
      <c r="C10" s="10"/>
      <c r="D10" s="10"/>
      <c r="E10" s="10"/>
      <c r="F10" s="10"/>
      <c r="G10" s="135"/>
      <c r="H10" s="136"/>
      <c r="I10" s="137"/>
    </row>
    <row r="11" spans="1:9" x14ac:dyDescent="0.55000000000000004">
      <c r="A11" s="295"/>
      <c r="B11" s="64" t="s">
        <v>61</v>
      </c>
      <c r="C11" s="90"/>
      <c r="D11" s="88"/>
      <c r="E11" s="89"/>
      <c r="F11" s="89"/>
      <c r="G11" s="121"/>
      <c r="H11" s="122"/>
      <c r="I11" s="160"/>
    </row>
    <row r="12" spans="1:9" ht="14.5" thickBot="1" x14ac:dyDescent="0.6">
      <c r="A12" s="295"/>
      <c r="B12" s="18" t="s">
        <v>62</v>
      </c>
      <c r="C12" s="19"/>
      <c r="D12" s="108"/>
      <c r="E12" s="19"/>
      <c r="F12" s="19"/>
      <c r="G12" s="139"/>
      <c r="H12" s="140"/>
      <c r="I12" s="141"/>
    </row>
    <row r="13" spans="1:9" ht="14.5" thickBot="1" x14ac:dyDescent="0.6">
      <c r="A13" s="109"/>
      <c r="B13" s="106"/>
      <c r="C13" s="106"/>
      <c r="D13" s="106"/>
      <c r="E13" s="106"/>
      <c r="F13" s="107" t="s">
        <v>15</v>
      </c>
      <c r="G13" s="107">
        <f>SUM(G9:G12)</f>
        <v>0</v>
      </c>
      <c r="H13" s="107">
        <f>SUM(H9:H12)</f>
        <v>0</v>
      </c>
      <c r="I13" s="107">
        <f>SUM(I9:I12)</f>
        <v>0</v>
      </c>
    </row>
    <row r="14" spans="1:9" x14ac:dyDescent="0.55000000000000004">
      <c r="A14" s="294" t="s">
        <v>20</v>
      </c>
      <c r="B14" s="21" t="s">
        <v>58</v>
      </c>
      <c r="C14" s="47" t="s">
        <v>63</v>
      </c>
      <c r="D14" s="47">
        <v>2</v>
      </c>
      <c r="E14" s="53" t="s">
        <v>165</v>
      </c>
      <c r="F14" s="53" t="s">
        <v>165</v>
      </c>
      <c r="G14" s="74">
        <v>8</v>
      </c>
      <c r="H14" s="55">
        <v>10</v>
      </c>
      <c r="I14" s="56">
        <v>7</v>
      </c>
    </row>
    <row r="15" spans="1:9" x14ac:dyDescent="0.55000000000000004">
      <c r="A15" s="295"/>
      <c r="B15" s="57" t="s">
        <v>59</v>
      </c>
      <c r="C15" s="58" t="s">
        <v>63</v>
      </c>
      <c r="D15" s="58">
        <v>2</v>
      </c>
      <c r="E15" s="58" t="s">
        <v>165</v>
      </c>
      <c r="F15" s="58" t="s">
        <v>165</v>
      </c>
      <c r="G15" s="75">
        <v>8</v>
      </c>
      <c r="H15" s="59">
        <v>15</v>
      </c>
      <c r="I15" s="60">
        <v>4</v>
      </c>
    </row>
    <row r="16" spans="1:9" x14ac:dyDescent="0.55000000000000004">
      <c r="A16" s="295"/>
      <c r="B16" s="76" t="s">
        <v>61</v>
      </c>
      <c r="C16" s="58" t="s">
        <v>63</v>
      </c>
      <c r="D16" s="47">
        <v>2</v>
      </c>
      <c r="E16" s="53" t="s">
        <v>154</v>
      </c>
      <c r="F16" s="53" t="s">
        <v>165</v>
      </c>
      <c r="G16" s="74">
        <v>10</v>
      </c>
      <c r="H16" s="59">
        <v>6</v>
      </c>
      <c r="I16" s="60">
        <v>2</v>
      </c>
    </row>
    <row r="17" spans="1:9" ht="14.5" thickBot="1" x14ac:dyDescent="0.6">
      <c r="A17" s="295"/>
      <c r="B17" s="33" t="s">
        <v>62</v>
      </c>
      <c r="C17" s="37" t="s">
        <v>63</v>
      </c>
      <c r="D17" s="36">
        <v>2</v>
      </c>
      <c r="E17" s="37" t="s">
        <v>165</v>
      </c>
      <c r="F17" s="37" t="s">
        <v>165</v>
      </c>
      <c r="G17" s="110">
        <v>3</v>
      </c>
      <c r="H17" s="62">
        <v>6</v>
      </c>
      <c r="I17" s="63">
        <v>5</v>
      </c>
    </row>
    <row r="18" spans="1:9" ht="14.5" thickBot="1" x14ac:dyDescent="0.6">
      <c r="A18" s="109"/>
      <c r="B18" s="106"/>
      <c r="C18" s="106"/>
      <c r="D18" s="106"/>
      <c r="E18" s="106"/>
      <c r="F18" s="107" t="s">
        <v>15</v>
      </c>
      <c r="G18" s="107">
        <f>SUM(G14:G17)</f>
        <v>29</v>
      </c>
      <c r="H18" s="107">
        <f>SUM(H14:H17)</f>
        <v>37</v>
      </c>
      <c r="I18" s="107">
        <f>SUM(I14:I17)</f>
        <v>18</v>
      </c>
    </row>
    <row r="19" spans="1:9" x14ac:dyDescent="0.55000000000000004">
      <c r="A19" s="294" t="s">
        <v>64</v>
      </c>
      <c r="B19" s="78" t="s">
        <v>58</v>
      </c>
      <c r="C19" s="47" t="s">
        <v>65</v>
      </c>
      <c r="D19" s="47">
        <v>2</v>
      </c>
      <c r="E19" s="53" t="s">
        <v>165</v>
      </c>
      <c r="F19" s="53" t="s">
        <v>165</v>
      </c>
      <c r="G19" s="74">
        <v>8</v>
      </c>
      <c r="H19" s="55">
        <v>9</v>
      </c>
      <c r="I19" s="56">
        <v>10</v>
      </c>
    </row>
    <row r="20" spans="1:9" x14ac:dyDescent="0.55000000000000004">
      <c r="A20" s="295"/>
      <c r="B20" s="80" t="s">
        <v>59</v>
      </c>
      <c r="C20" s="58" t="s">
        <v>65</v>
      </c>
      <c r="D20" s="47">
        <v>2</v>
      </c>
      <c r="E20" s="47"/>
      <c r="F20" s="58" t="s">
        <v>154</v>
      </c>
      <c r="G20" s="74">
        <v>8</v>
      </c>
      <c r="H20" s="59">
        <v>5</v>
      </c>
      <c r="I20" s="60">
        <v>8</v>
      </c>
    </row>
    <row r="21" spans="1:9" x14ac:dyDescent="0.55000000000000004">
      <c r="A21" s="295"/>
      <c r="B21" s="80" t="s">
        <v>61</v>
      </c>
      <c r="C21" s="47" t="s">
        <v>66</v>
      </c>
      <c r="D21" s="47">
        <v>2</v>
      </c>
      <c r="E21" s="53" t="s">
        <v>165</v>
      </c>
      <c r="F21" s="53" t="s">
        <v>165</v>
      </c>
      <c r="G21" s="74">
        <v>17</v>
      </c>
      <c r="H21" s="59">
        <v>6</v>
      </c>
      <c r="I21" s="60">
        <v>2</v>
      </c>
    </row>
    <row r="22" spans="1:9" ht="14.5" thickBot="1" x14ac:dyDescent="0.6">
      <c r="A22" s="295"/>
      <c r="B22" s="80" t="s">
        <v>62</v>
      </c>
      <c r="C22" s="37" t="s">
        <v>67</v>
      </c>
      <c r="D22" s="37">
        <v>3</v>
      </c>
      <c r="E22" s="36" t="s">
        <v>154</v>
      </c>
      <c r="F22" s="37" t="s">
        <v>165</v>
      </c>
      <c r="G22" s="35">
        <v>1</v>
      </c>
      <c r="H22" s="62">
        <v>5</v>
      </c>
      <c r="I22" s="63">
        <v>6</v>
      </c>
    </row>
    <row r="23" spans="1:9" ht="14.5" thickBot="1" x14ac:dyDescent="0.6">
      <c r="A23" s="109"/>
      <c r="B23" s="106"/>
      <c r="C23" s="106"/>
      <c r="D23" s="106"/>
      <c r="E23" s="106"/>
      <c r="F23" s="107" t="s">
        <v>15</v>
      </c>
      <c r="G23" s="107">
        <f>SUM(G19:G22)</f>
        <v>34</v>
      </c>
      <c r="H23" s="107">
        <f>SUM(H19:H22)</f>
        <v>25</v>
      </c>
      <c r="I23" s="107">
        <f>SUM(I19:I22)</f>
        <v>26</v>
      </c>
    </row>
    <row r="24" spans="1:9" x14ac:dyDescent="0.55000000000000004">
      <c r="A24" s="294" t="s">
        <v>68</v>
      </c>
      <c r="B24" s="78" t="s">
        <v>58</v>
      </c>
      <c r="C24" s="47" t="s">
        <v>69</v>
      </c>
      <c r="D24" s="47">
        <v>2</v>
      </c>
      <c r="E24" s="53" t="s">
        <v>165</v>
      </c>
      <c r="F24" s="53" t="s">
        <v>165</v>
      </c>
      <c r="G24" s="74">
        <v>6</v>
      </c>
      <c r="H24" s="55">
        <v>7</v>
      </c>
      <c r="I24" s="56">
        <v>9</v>
      </c>
    </row>
    <row r="25" spans="1:9" x14ac:dyDescent="0.55000000000000004">
      <c r="A25" s="295"/>
      <c r="B25" s="80" t="s">
        <v>59</v>
      </c>
      <c r="C25" s="58" t="s">
        <v>69</v>
      </c>
      <c r="D25" s="47">
        <v>2</v>
      </c>
      <c r="E25" s="47"/>
      <c r="F25" s="58" t="s">
        <v>165</v>
      </c>
      <c r="G25" s="74">
        <v>14</v>
      </c>
      <c r="H25" s="59">
        <v>3</v>
      </c>
      <c r="I25" s="60">
        <v>2</v>
      </c>
    </row>
    <row r="26" spans="1:9" x14ac:dyDescent="0.55000000000000004">
      <c r="A26" s="295"/>
      <c r="B26" s="80" t="s">
        <v>61</v>
      </c>
      <c r="C26" s="58" t="s">
        <v>69</v>
      </c>
      <c r="D26" s="47">
        <v>2</v>
      </c>
      <c r="E26" s="53" t="s">
        <v>165</v>
      </c>
      <c r="F26" s="53" t="s">
        <v>165</v>
      </c>
      <c r="G26" s="74">
        <v>9</v>
      </c>
      <c r="H26" s="59">
        <v>6</v>
      </c>
      <c r="I26" s="60">
        <v>7</v>
      </c>
    </row>
    <row r="27" spans="1:9" ht="14.5" thickBot="1" x14ac:dyDescent="0.6">
      <c r="A27" s="295"/>
      <c r="B27" s="80" t="s">
        <v>62</v>
      </c>
      <c r="C27" s="37" t="s">
        <v>70</v>
      </c>
      <c r="D27" s="36"/>
      <c r="E27" s="37" t="s">
        <v>154</v>
      </c>
      <c r="F27" s="37" t="s">
        <v>165</v>
      </c>
      <c r="G27" s="110">
        <v>4</v>
      </c>
      <c r="H27" s="62">
        <v>2</v>
      </c>
      <c r="I27" s="63">
        <v>5</v>
      </c>
    </row>
    <row r="28" spans="1:9" ht="14.5" thickBot="1" x14ac:dyDescent="0.6">
      <c r="A28" s="109"/>
      <c r="B28" s="106"/>
      <c r="C28" s="106"/>
      <c r="D28" s="106"/>
      <c r="E28" s="106"/>
      <c r="F28" s="107" t="s">
        <v>15</v>
      </c>
      <c r="G28" s="107">
        <f>SUM(G24:G27)</f>
        <v>33</v>
      </c>
      <c r="H28" s="107">
        <f>SUM(H24:H27)</f>
        <v>18</v>
      </c>
      <c r="I28" s="107">
        <f>SUM(I24:I27)</f>
        <v>23</v>
      </c>
    </row>
    <row r="29" spans="1:9" x14ac:dyDescent="0.55000000000000004">
      <c r="A29" s="294" t="s">
        <v>71</v>
      </c>
      <c r="B29" s="111" t="s">
        <v>58</v>
      </c>
      <c r="C29" s="47" t="s">
        <v>23</v>
      </c>
      <c r="D29" s="47">
        <v>2</v>
      </c>
      <c r="E29" s="53" t="s">
        <v>165</v>
      </c>
      <c r="F29" s="53" t="s">
        <v>165</v>
      </c>
      <c r="G29" s="74">
        <v>6</v>
      </c>
      <c r="H29" s="55">
        <v>4</v>
      </c>
      <c r="I29" s="56">
        <v>4</v>
      </c>
    </row>
    <row r="30" spans="1:9" x14ac:dyDescent="0.55000000000000004">
      <c r="A30" s="295"/>
      <c r="B30" s="78" t="s">
        <v>59</v>
      </c>
      <c r="C30" s="58" t="s">
        <v>72</v>
      </c>
      <c r="D30" s="47">
        <v>2</v>
      </c>
      <c r="E30" s="47" t="s">
        <v>154</v>
      </c>
      <c r="F30" s="58" t="s">
        <v>165</v>
      </c>
      <c r="G30" s="74">
        <v>7</v>
      </c>
      <c r="H30" s="59">
        <v>13</v>
      </c>
      <c r="I30" s="60">
        <v>5</v>
      </c>
    </row>
    <row r="31" spans="1:9" x14ac:dyDescent="0.55000000000000004">
      <c r="A31" s="295"/>
      <c r="B31" s="64" t="s">
        <v>61</v>
      </c>
      <c r="C31" s="90"/>
      <c r="D31" s="88"/>
      <c r="E31" s="89"/>
      <c r="F31" s="89"/>
      <c r="G31" s="121"/>
      <c r="H31" s="122"/>
      <c r="I31" s="160"/>
    </row>
    <row r="32" spans="1:9" ht="14.5" thickBot="1" x14ac:dyDescent="0.6">
      <c r="A32" s="295"/>
      <c r="B32" s="80" t="s">
        <v>62</v>
      </c>
      <c r="C32" s="37" t="s">
        <v>73</v>
      </c>
      <c r="D32" s="37">
        <v>3</v>
      </c>
      <c r="E32" s="36" t="s">
        <v>154</v>
      </c>
      <c r="F32" s="37" t="s">
        <v>165</v>
      </c>
      <c r="G32" s="35">
        <v>0</v>
      </c>
      <c r="H32" s="62">
        <v>6</v>
      </c>
      <c r="I32" s="63">
        <v>3</v>
      </c>
    </row>
    <row r="33" spans="1:9" ht="14.5" thickBot="1" x14ac:dyDescent="0.6">
      <c r="A33" s="109"/>
      <c r="B33" s="106"/>
      <c r="C33" s="106"/>
      <c r="D33" s="106"/>
      <c r="E33" s="106"/>
      <c r="F33" s="107" t="s">
        <v>15</v>
      </c>
      <c r="G33" s="107">
        <f>SUM(G29:G32)</f>
        <v>13</v>
      </c>
      <c r="H33" s="107">
        <f>SUM(H29:H32)</f>
        <v>23</v>
      </c>
      <c r="I33" s="107">
        <f>SUM(I29:I32)</f>
        <v>12</v>
      </c>
    </row>
    <row r="34" spans="1:9" x14ac:dyDescent="0.55000000000000004">
      <c r="A34" s="294" t="s">
        <v>74</v>
      </c>
      <c r="B34" s="111" t="s">
        <v>75</v>
      </c>
      <c r="C34" s="47" t="s">
        <v>76</v>
      </c>
      <c r="D34" s="47">
        <v>2</v>
      </c>
      <c r="E34" s="53" t="s">
        <v>165</v>
      </c>
      <c r="F34" s="53" t="s">
        <v>165</v>
      </c>
      <c r="G34" s="74">
        <v>7</v>
      </c>
      <c r="H34" s="55">
        <v>7</v>
      </c>
      <c r="I34" s="56">
        <v>2</v>
      </c>
    </row>
    <row r="35" spans="1:9" x14ac:dyDescent="0.55000000000000004">
      <c r="A35" s="295"/>
      <c r="B35" s="84" t="s">
        <v>77</v>
      </c>
      <c r="C35" s="58" t="s">
        <v>76</v>
      </c>
      <c r="D35" s="47">
        <v>2</v>
      </c>
      <c r="E35" s="47" t="s">
        <v>168</v>
      </c>
      <c r="F35" s="58" t="s">
        <v>165</v>
      </c>
      <c r="G35" s="74">
        <v>12</v>
      </c>
      <c r="H35" s="59">
        <v>3</v>
      </c>
      <c r="I35" s="60">
        <v>8</v>
      </c>
    </row>
    <row r="36" spans="1:9" x14ac:dyDescent="0.55000000000000004">
      <c r="A36" s="295"/>
      <c r="B36" s="76" t="s">
        <v>61</v>
      </c>
      <c r="C36" s="58" t="s">
        <v>78</v>
      </c>
      <c r="D36" s="47">
        <v>2</v>
      </c>
      <c r="E36" s="53" t="s">
        <v>165</v>
      </c>
      <c r="F36" s="53" t="s">
        <v>165</v>
      </c>
      <c r="G36" s="74">
        <v>12</v>
      </c>
      <c r="H36" s="59">
        <v>6</v>
      </c>
      <c r="I36" s="60">
        <v>14</v>
      </c>
    </row>
    <row r="37" spans="1:9" ht="14.5" thickBot="1" x14ac:dyDescent="0.6">
      <c r="A37" s="295"/>
      <c r="B37" s="78" t="s">
        <v>79</v>
      </c>
      <c r="C37" s="37" t="s">
        <v>80</v>
      </c>
      <c r="D37" s="36"/>
      <c r="E37" s="36" t="s">
        <v>168</v>
      </c>
      <c r="F37" s="37" t="s">
        <v>165</v>
      </c>
      <c r="G37" s="35">
        <v>6</v>
      </c>
      <c r="H37" s="62">
        <v>3</v>
      </c>
      <c r="I37" s="63">
        <v>7</v>
      </c>
    </row>
    <row r="38" spans="1:9" ht="14.5" thickBot="1" x14ac:dyDescent="0.6">
      <c r="A38" s="109"/>
      <c r="B38" s="106"/>
      <c r="C38" s="106"/>
      <c r="D38" s="106"/>
      <c r="E38" s="106"/>
      <c r="F38" s="107" t="s">
        <v>57</v>
      </c>
      <c r="G38" s="107">
        <f>SUM(G34:G37)</f>
        <v>37</v>
      </c>
      <c r="H38" s="107">
        <f>SUM(H34:H37)</f>
        <v>19</v>
      </c>
      <c r="I38" s="107">
        <f>SUM(I34:I37)</f>
        <v>31</v>
      </c>
    </row>
    <row r="39" spans="1:9" x14ac:dyDescent="0.55000000000000004">
      <c r="A39" s="294" t="s">
        <v>81</v>
      </c>
      <c r="B39" s="299" t="s">
        <v>58</v>
      </c>
      <c r="C39" s="47" t="s">
        <v>82</v>
      </c>
      <c r="D39" s="47">
        <v>2</v>
      </c>
      <c r="E39" s="53" t="s">
        <v>165</v>
      </c>
      <c r="F39" s="53" t="s">
        <v>165</v>
      </c>
      <c r="G39" s="74">
        <v>2</v>
      </c>
      <c r="H39" s="55">
        <v>8</v>
      </c>
      <c r="I39" s="56">
        <v>9</v>
      </c>
    </row>
    <row r="40" spans="1:9" x14ac:dyDescent="0.55000000000000004">
      <c r="A40" s="295"/>
      <c r="B40" s="300"/>
      <c r="C40" s="58" t="s">
        <v>83</v>
      </c>
      <c r="D40" s="58">
        <v>2</v>
      </c>
      <c r="E40" s="53" t="s">
        <v>165</v>
      </c>
      <c r="F40" s="53" t="s">
        <v>165</v>
      </c>
      <c r="G40" s="75">
        <v>10</v>
      </c>
      <c r="H40" s="59">
        <v>9</v>
      </c>
      <c r="I40" s="60">
        <v>13</v>
      </c>
    </row>
    <row r="41" spans="1:9" x14ac:dyDescent="0.55000000000000004">
      <c r="A41" s="295"/>
      <c r="B41" s="9" t="s">
        <v>59</v>
      </c>
      <c r="C41" s="90"/>
      <c r="D41" s="88"/>
      <c r="E41" s="89"/>
      <c r="F41" s="94"/>
      <c r="G41" s="121"/>
      <c r="H41" s="122"/>
      <c r="I41" s="160"/>
    </row>
    <row r="42" spans="1:9" x14ac:dyDescent="0.55000000000000004">
      <c r="A42" s="295"/>
      <c r="B42" s="64" t="s">
        <v>61</v>
      </c>
      <c r="C42" s="112" t="s">
        <v>16</v>
      </c>
      <c r="D42" s="113"/>
      <c r="E42" s="89"/>
      <c r="F42" s="114"/>
      <c r="G42" s="161"/>
      <c r="H42" s="122"/>
      <c r="I42" s="160"/>
    </row>
    <row r="43" spans="1:9" ht="14.5" thickBot="1" x14ac:dyDescent="0.6">
      <c r="A43" s="295"/>
      <c r="B43" s="33" t="s">
        <v>62</v>
      </c>
      <c r="C43" s="37" t="s">
        <v>84</v>
      </c>
      <c r="D43" s="37">
        <v>2</v>
      </c>
      <c r="E43" s="37" t="s">
        <v>165</v>
      </c>
      <c r="F43" s="37" t="s">
        <v>165</v>
      </c>
      <c r="G43" s="110">
        <v>17</v>
      </c>
      <c r="H43" s="62">
        <v>23</v>
      </c>
      <c r="I43" s="63">
        <v>18</v>
      </c>
    </row>
    <row r="44" spans="1:9" ht="14.5" thickBot="1" x14ac:dyDescent="0.6">
      <c r="A44" s="109"/>
      <c r="B44" s="106"/>
      <c r="C44" s="115"/>
      <c r="D44" s="106"/>
      <c r="E44" s="106"/>
      <c r="F44" s="107" t="s">
        <v>15</v>
      </c>
      <c r="G44" s="107">
        <f>SUM(G39:G43)</f>
        <v>29</v>
      </c>
      <c r="H44" s="107">
        <f>SUM(H39:H43)</f>
        <v>40</v>
      </c>
      <c r="I44" s="107">
        <f>SUM(I39:I43)</f>
        <v>40</v>
      </c>
    </row>
    <row r="45" spans="1:9" x14ac:dyDescent="0.55000000000000004">
      <c r="A45" s="296" t="s">
        <v>29</v>
      </c>
      <c r="B45" s="301" t="s">
        <v>58</v>
      </c>
      <c r="C45" s="97" t="s">
        <v>85</v>
      </c>
      <c r="D45" s="97">
        <v>2</v>
      </c>
      <c r="E45" s="98" t="s">
        <v>165</v>
      </c>
      <c r="F45" s="98" t="s">
        <v>165</v>
      </c>
      <c r="G45" s="116">
        <v>11</v>
      </c>
      <c r="H45" s="117">
        <v>10</v>
      </c>
      <c r="I45" s="118">
        <v>4</v>
      </c>
    </row>
    <row r="46" spans="1:9" x14ac:dyDescent="0.55000000000000004">
      <c r="A46" s="297"/>
      <c r="B46" s="299"/>
      <c r="C46" s="58" t="s">
        <v>86</v>
      </c>
      <c r="D46" s="58">
        <v>2</v>
      </c>
      <c r="E46" s="53" t="s">
        <v>165</v>
      </c>
      <c r="F46" s="36" t="s">
        <v>165</v>
      </c>
      <c r="G46" s="75">
        <v>15</v>
      </c>
      <c r="H46" s="59">
        <v>9</v>
      </c>
      <c r="I46" s="119">
        <v>2</v>
      </c>
    </row>
    <row r="47" spans="1:9" x14ac:dyDescent="0.55000000000000004">
      <c r="A47" s="297"/>
      <c r="B47" s="120" t="s">
        <v>59</v>
      </c>
      <c r="C47" s="90"/>
      <c r="D47" s="88"/>
      <c r="E47" s="89"/>
      <c r="F47" s="90"/>
      <c r="G47" s="121"/>
      <c r="H47" s="122"/>
      <c r="I47" s="123"/>
    </row>
    <row r="48" spans="1:9" x14ac:dyDescent="0.55000000000000004">
      <c r="A48" s="297"/>
      <c r="B48" s="124" t="s">
        <v>61</v>
      </c>
      <c r="C48" s="58" t="s">
        <v>87</v>
      </c>
      <c r="D48" s="47">
        <v>3</v>
      </c>
      <c r="E48" s="53" t="s">
        <v>165</v>
      </c>
      <c r="F48" s="53"/>
      <c r="G48" s="74">
        <v>7</v>
      </c>
      <c r="H48" s="59">
        <v>11</v>
      </c>
      <c r="I48" s="119">
        <v>7</v>
      </c>
    </row>
    <row r="49" spans="1:9" ht="14.5" thickBot="1" x14ac:dyDescent="0.6">
      <c r="A49" s="297"/>
      <c r="B49" s="125" t="s">
        <v>62</v>
      </c>
      <c r="C49" s="126" t="s">
        <v>88</v>
      </c>
      <c r="D49" s="126">
        <v>2</v>
      </c>
      <c r="E49" s="126" t="s">
        <v>165</v>
      </c>
      <c r="F49" s="126" t="s">
        <v>165</v>
      </c>
      <c r="G49" s="127">
        <v>5</v>
      </c>
      <c r="H49" s="128">
        <v>5</v>
      </c>
      <c r="I49" s="129">
        <v>8</v>
      </c>
    </row>
    <row r="50" spans="1:9" ht="14.5" thickBot="1" x14ac:dyDescent="0.6">
      <c r="A50" s="109"/>
      <c r="B50" s="106"/>
      <c r="C50" s="106"/>
      <c r="D50" s="106"/>
      <c r="E50" s="106"/>
      <c r="F50" s="107" t="s">
        <v>15</v>
      </c>
      <c r="G50" s="107">
        <f>SUM(G45:G49)</f>
        <v>38</v>
      </c>
      <c r="H50" s="107">
        <f>SUM(H45:H49)</f>
        <v>35</v>
      </c>
      <c r="I50" s="107">
        <f>SUM(I45:I49)</f>
        <v>21</v>
      </c>
    </row>
    <row r="51" spans="1:9" x14ac:dyDescent="0.55000000000000004">
      <c r="A51" s="294" t="s">
        <v>33</v>
      </c>
      <c r="B51" s="21" t="s">
        <v>58</v>
      </c>
      <c r="C51" s="47" t="s">
        <v>34</v>
      </c>
      <c r="D51" s="52">
        <v>2</v>
      </c>
      <c r="E51" s="53" t="s">
        <v>154</v>
      </c>
      <c r="F51" s="53" t="s">
        <v>165</v>
      </c>
      <c r="G51" s="54">
        <v>20</v>
      </c>
      <c r="H51" s="55">
        <v>11</v>
      </c>
      <c r="I51" s="56">
        <v>20</v>
      </c>
    </row>
    <row r="52" spans="1:9" x14ac:dyDescent="0.55000000000000004">
      <c r="A52" s="295"/>
      <c r="B52" s="57" t="s">
        <v>59</v>
      </c>
      <c r="C52" s="58" t="s">
        <v>34</v>
      </c>
      <c r="D52" s="58"/>
      <c r="E52" s="58" t="s">
        <v>165</v>
      </c>
      <c r="F52" s="58" t="s">
        <v>165</v>
      </c>
      <c r="G52" s="75">
        <v>1</v>
      </c>
      <c r="H52" s="59">
        <v>1</v>
      </c>
      <c r="I52" s="60">
        <v>8</v>
      </c>
    </row>
    <row r="53" spans="1:9" x14ac:dyDescent="0.55000000000000004">
      <c r="A53" s="295"/>
      <c r="B53" s="76" t="s">
        <v>61</v>
      </c>
      <c r="C53" s="58" t="s">
        <v>34</v>
      </c>
      <c r="D53" s="58">
        <v>2</v>
      </c>
      <c r="E53" s="53"/>
      <c r="F53" s="53" t="s">
        <v>154</v>
      </c>
      <c r="G53" s="75">
        <v>12</v>
      </c>
      <c r="H53" s="59">
        <v>12</v>
      </c>
      <c r="I53" s="60">
        <v>16</v>
      </c>
    </row>
    <row r="54" spans="1:9" ht="14.5" thickBot="1" x14ac:dyDescent="0.6">
      <c r="A54" s="295"/>
      <c r="B54" s="33" t="s">
        <v>62</v>
      </c>
      <c r="C54" s="36" t="s">
        <v>34</v>
      </c>
      <c r="D54" s="36">
        <v>2</v>
      </c>
      <c r="E54" s="36" t="s">
        <v>165</v>
      </c>
      <c r="F54" s="37" t="s">
        <v>165</v>
      </c>
      <c r="G54" s="35">
        <v>9</v>
      </c>
      <c r="H54" s="62">
        <v>10</v>
      </c>
      <c r="I54" s="63">
        <v>8</v>
      </c>
    </row>
    <row r="55" spans="1:9" ht="14.5" thickBot="1" x14ac:dyDescent="0.6">
      <c r="A55" s="109"/>
      <c r="B55" s="106"/>
      <c r="C55" s="106"/>
      <c r="D55" s="106"/>
      <c r="E55" s="106"/>
      <c r="F55" s="107" t="s">
        <v>15</v>
      </c>
      <c r="G55" s="107">
        <f>SUM(G51:G54)</f>
        <v>42</v>
      </c>
      <c r="H55" s="107">
        <f>SUM(H51:H54)</f>
        <v>34</v>
      </c>
      <c r="I55" s="107">
        <f>SUM(I51:I54)</f>
        <v>52</v>
      </c>
    </row>
    <row r="56" spans="1:9" x14ac:dyDescent="0.55000000000000004">
      <c r="A56" s="294" t="s">
        <v>36</v>
      </c>
      <c r="B56" s="21" t="s">
        <v>58</v>
      </c>
      <c r="C56" s="47" t="s">
        <v>37</v>
      </c>
      <c r="D56" s="47">
        <v>2</v>
      </c>
      <c r="E56" s="53" t="s">
        <v>165</v>
      </c>
      <c r="F56" s="53" t="s">
        <v>154</v>
      </c>
      <c r="G56" s="74">
        <v>7</v>
      </c>
      <c r="H56" s="55">
        <v>10</v>
      </c>
      <c r="I56" s="56">
        <v>1</v>
      </c>
    </row>
    <row r="57" spans="1:9" x14ac:dyDescent="0.55000000000000004">
      <c r="A57" s="295"/>
      <c r="B57" s="57" t="s">
        <v>59</v>
      </c>
      <c r="C57" s="47" t="s">
        <v>37</v>
      </c>
      <c r="D57" s="47">
        <v>2</v>
      </c>
      <c r="E57" s="47"/>
      <c r="F57" s="58" t="s">
        <v>154</v>
      </c>
      <c r="G57" s="74">
        <v>4</v>
      </c>
      <c r="H57" s="59">
        <v>4</v>
      </c>
      <c r="I57" s="60">
        <v>8</v>
      </c>
    </row>
    <row r="58" spans="1:9" x14ac:dyDescent="0.55000000000000004">
      <c r="A58" s="295"/>
      <c r="B58" s="76" t="s">
        <v>61</v>
      </c>
      <c r="C58" s="58" t="s">
        <v>37</v>
      </c>
      <c r="D58" s="58">
        <v>2</v>
      </c>
      <c r="E58" s="53"/>
      <c r="F58" s="53" t="s">
        <v>154</v>
      </c>
      <c r="G58" s="75">
        <v>5</v>
      </c>
      <c r="H58" s="59">
        <v>3</v>
      </c>
      <c r="I58" s="60">
        <v>6</v>
      </c>
    </row>
    <row r="59" spans="1:9" ht="14.5" thickBot="1" x14ac:dyDescent="0.6">
      <c r="A59" s="295"/>
      <c r="B59" s="33" t="s">
        <v>62</v>
      </c>
      <c r="C59" s="37" t="s">
        <v>37</v>
      </c>
      <c r="D59" s="37">
        <v>2</v>
      </c>
      <c r="E59" s="37" t="s">
        <v>165</v>
      </c>
      <c r="F59" s="37" t="s">
        <v>165</v>
      </c>
      <c r="G59" s="110">
        <v>2</v>
      </c>
      <c r="H59" s="62">
        <v>0</v>
      </c>
      <c r="I59" s="63">
        <v>4</v>
      </c>
    </row>
    <row r="60" spans="1:9" ht="14.5" thickBot="1" x14ac:dyDescent="0.6">
      <c r="A60" s="109"/>
      <c r="B60" s="106"/>
      <c r="C60" s="106"/>
      <c r="D60" s="106"/>
      <c r="E60" s="106"/>
      <c r="F60" s="107" t="s">
        <v>15</v>
      </c>
      <c r="G60" s="107">
        <f>SUM(G56:G59)</f>
        <v>18</v>
      </c>
      <c r="H60" s="107">
        <f>SUM(H56:H59)</f>
        <v>17</v>
      </c>
      <c r="I60" s="107">
        <f>SUM(I56:I59)</f>
        <v>19</v>
      </c>
    </row>
    <row r="61" spans="1:9" x14ac:dyDescent="0.55000000000000004">
      <c r="A61" s="294" t="s">
        <v>39</v>
      </c>
      <c r="B61" s="28" t="s">
        <v>58</v>
      </c>
      <c r="C61" s="88" t="s">
        <v>16</v>
      </c>
      <c r="D61" s="88"/>
      <c r="E61" s="89"/>
      <c r="F61" s="89"/>
      <c r="G61" s="121"/>
      <c r="H61" s="162"/>
      <c r="I61" s="163"/>
    </row>
    <row r="62" spans="1:9" x14ac:dyDescent="0.55000000000000004">
      <c r="A62" s="295"/>
      <c r="B62" s="9" t="s">
        <v>59</v>
      </c>
      <c r="C62" s="90"/>
      <c r="D62" s="88"/>
      <c r="E62" s="89"/>
      <c r="F62" s="94"/>
      <c r="G62" s="121"/>
      <c r="H62" s="122"/>
      <c r="I62" s="160"/>
    </row>
    <row r="63" spans="1:9" x14ac:dyDescent="0.55000000000000004">
      <c r="A63" s="295"/>
      <c r="B63" s="64" t="s">
        <v>61</v>
      </c>
      <c r="C63" s="112" t="s">
        <v>16</v>
      </c>
      <c r="D63" s="113"/>
      <c r="E63" s="89"/>
      <c r="F63" s="114"/>
      <c r="G63" s="161"/>
      <c r="H63" s="122"/>
      <c r="I63" s="160"/>
    </row>
    <row r="64" spans="1:9" ht="14.5" thickBot="1" x14ac:dyDescent="0.6">
      <c r="A64" s="295"/>
      <c r="B64" s="18" t="s">
        <v>62</v>
      </c>
      <c r="C64" s="93"/>
      <c r="D64" s="93"/>
      <c r="E64" s="94"/>
      <c r="F64" s="94"/>
      <c r="G64" s="164"/>
      <c r="H64" s="165"/>
      <c r="I64" s="166"/>
    </row>
    <row r="65" spans="1:9" ht="14.5" thickBot="1" x14ac:dyDescent="0.6">
      <c r="A65" s="109"/>
      <c r="B65" s="106"/>
      <c r="C65" s="130"/>
      <c r="D65" s="130"/>
      <c r="E65" s="130"/>
      <c r="F65" s="107" t="s">
        <v>15</v>
      </c>
      <c r="G65" s="107">
        <f>SUM(G61:G64)</f>
        <v>0</v>
      </c>
      <c r="H65" s="107">
        <f>SUM(H61:H64)</f>
        <v>0</v>
      </c>
      <c r="I65" s="131">
        <f>SUM(I61:I64)</f>
        <v>0</v>
      </c>
    </row>
    <row r="66" spans="1:9" x14ac:dyDescent="0.55000000000000004">
      <c r="A66" s="294" t="s">
        <v>89</v>
      </c>
      <c r="B66" s="21" t="s">
        <v>58</v>
      </c>
      <c r="C66" s="47" t="s">
        <v>90</v>
      </c>
      <c r="D66" s="47">
        <v>4</v>
      </c>
      <c r="E66" s="53" t="s">
        <v>165</v>
      </c>
      <c r="F66" s="53" t="s">
        <v>165</v>
      </c>
      <c r="G66" s="74">
        <v>26</v>
      </c>
      <c r="H66" s="55">
        <v>8</v>
      </c>
      <c r="I66" s="56">
        <v>16</v>
      </c>
    </row>
    <row r="67" spans="1:9" x14ac:dyDescent="0.55000000000000004">
      <c r="A67" s="295"/>
      <c r="B67" s="57" t="s">
        <v>59</v>
      </c>
      <c r="C67" s="21" t="s">
        <v>90</v>
      </c>
      <c r="D67" s="52">
        <v>2</v>
      </c>
      <c r="E67" s="53" t="s">
        <v>165</v>
      </c>
      <c r="F67" s="58" t="s">
        <v>165</v>
      </c>
      <c r="G67" s="54">
        <v>10</v>
      </c>
      <c r="H67" s="59">
        <v>10</v>
      </c>
      <c r="I67" s="60">
        <v>12</v>
      </c>
    </row>
    <row r="68" spans="1:9" x14ac:dyDescent="0.55000000000000004">
      <c r="A68" s="295"/>
      <c r="B68" s="76" t="s">
        <v>61</v>
      </c>
      <c r="C68" s="58" t="s">
        <v>42</v>
      </c>
      <c r="D68" s="58">
        <v>2</v>
      </c>
      <c r="E68" s="53" t="s">
        <v>154</v>
      </c>
      <c r="F68" s="53" t="s">
        <v>165</v>
      </c>
      <c r="G68" s="75">
        <v>11</v>
      </c>
      <c r="H68" s="59">
        <v>13</v>
      </c>
      <c r="I68" s="60">
        <v>17</v>
      </c>
    </row>
    <row r="69" spans="1:9" ht="14.5" thickBot="1" x14ac:dyDescent="0.6">
      <c r="A69" s="295"/>
      <c r="B69" s="33" t="s">
        <v>62</v>
      </c>
      <c r="C69" s="37" t="s">
        <v>91</v>
      </c>
      <c r="D69" s="36">
        <v>2</v>
      </c>
      <c r="E69" s="36" t="s">
        <v>165</v>
      </c>
      <c r="F69" s="37" t="s">
        <v>165</v>
      </c>
      <c r="G69" s="35">
        <v>11</v>
      </c>
      <c r="H69" s="62">
        <v>9</v>
      </c>
      <c r="I69" s="63">
        <v>15</v>
      </c>
    </row>
    <row r="70" spans="1:9" ht="14.5" thickBot="1" x14ac:dyDescent="0.6">
      <c r="A70" s="109"/>
      <c r="B70" s="106"/>
      <c r="C70" s="106"/>
      <c r="D70" s="106"/>
      <c r="E70" s="106"/>
      <c r="F70" s="107" t="s">
        <v>15</v>
      </c>
      <c r="G70" s="107">
        <f>SUM(G66:G69)</f>
        <v>58</v>
      </c>
      <c r="H70" s="107">
        <f>SUM(H66:H69)</f>
        <v>40</v>
      </c>
      <c r="I70" s="107">
        <f>SUM(I66:I69)</f>
        <v>60</v>
      </c>
    </row>
    <row r="71" spans="1:9" x14ac:dyDescent="0.55000000000000004">
      <c r="A71" s="294" t="s">
        <v>92</v>
      </c>
      <c r="B71" s="28" t="s">
        <v>58</v>
      </c>
      <c r="C71" s="88" t="s">
        <v>16</v>
      </c>
      <c r="D71" s="88"/>
      <c r="E71" s="89"/>
      <c r="F71" s="89"/>
      <c r="G71" s="121"/>
      <c r="H71" s="162"/>
      <c r="I71" s="163"/>
    </row>
    <row r="72" spans="1:9" x14ac:dyDescent="0.55000000000000004">
      <c r="A72" s="295"/>
      <c r="B72" s="9" t="s">
        <v>59</v>
      </c>
      <c r="C72" s="90"/>
      <c r="D72" s="88"/>
      <c r="E72" s="89"/>
      <c r="F72" s="94"/>
      <c r="G72" s="121"/>
      <c r="H72" s="122"/>
      <c r="I72" s="160"/>
    </row>
    <row r="73" spans="1:9" x14ac:dyDescent="0.55000000000000004">
      <c r="A73" s="295"/>
      <c r="B73" s="64" t="s">
        <v>61</v>
      </c>
      <c r="C73" s="112" t="s">
        <v>16</v>
      </c>
      <c r="D73" s="113"/>
      <c r="E73" s="89"/>
      <c r="F73" s="114"/>
      <c r="G73" s="161"/>
      <c r="H73" s="122"/>
      <c r="I73" s="160"/>
    </row>
    <row r="74" spans="1:9" ht="14.5" thickBot="1" x14ac:dyDescent="0.6">
      <c r="A74" s="295"/>
      <c r="B74" s="18" t="s">
        <v>62</v>
      </c>
      <c r="C74" s="93"/>
      <c r="D74" s="93"/>
      <c r="E74" s="94"/>
      <c r="F74" s="94"/>
      <c r="G74" s="164"/>
      <c r="H74" s="165"/>
      <c r="I74" s="166"/>
    </row>
    <row r="75" spans="1:9" ht="14.5" thickBot="1" x14ac:dyDescent="0.6">
      <c r="A75" s="109"/>
      <c r="B75" s="106"/>
      <c r="C75" s="130"/>
      <c r="D75" s="130"/>
      <c r="E75" s="130"/>
      <c r="F75" s="107" t="s">
        <v>15</v>
      </c>
      <c r="G75" s="107">
        <f>SUM(G71:G74)</f>
        <v>0</v>
      </c>
      <c r="H75" s="107">
        <f>SUM(H71:H74)</f>
        <v>0</v>
      </c>
      <c r="I75" s="107">
        <f>SUM(I71:I74)</f>
        <v>0</v>
      </c>
    </row>
    <row r="76" spans="1:9" x14ac:dyDescent="0.55000000000000004">
      <c r="A76" s="294" t="s">
        <v>93</v>
      </c>
      <c r="B76" s="28" t="s">
        <v>58</v>
      </c>
      <c r="C76" s="88" t="s">
        <v>16</v>
      </c>
      <c r="D76" s="88"/>
      <c r="E76" s="89"/>
      <c r="F76" s="89"/>
      <c r="G76" s="121"/>
      <c r="H76" s="162"/>
      <c r="I76" s="163"/>
    </row>
    <row r="77" spans="1:9" x14ac:dyDescent="0.55000000000000004">
      <c r="A77" s="295"/>
      <c r="B77" s="9" t="s">
        <v>59</v>
      </c>
      <c r="C77" s="90"/>
      <c r="D77" s="88"/>
      <c r="E77" s="89"/>
      <c r="F77" s="94"/>
      <c r="G77" s="121"/>
      <c r="H77" s="122"/>
      <c r="I77" s="160"/>
    </row>
    <row r="78" spans="1:9" x14ac:dyDescent="0.55000000000000004">
      <c r="A78" s="295"/>
      <c r="B78" s="64" t="s">
        <v>61</v>
      </c>
      <c r="C78" s="112" t="s">
        <v>16</v>
      </c>
      <c r="D78" s="113"/>
      <c r="E78" s="89"/>
      <c r="F78" s="114"/>
      <c r="G78" s="161"/>
      <c r="H78" s="122"/>
      <c r="I78" s="160"/>
    </row>
    <row r="79" spans="1:9" ht="14.5" thickBot="1" x14ac:dyDescent="0.6">
      <c r="A79" s="295"/>
      <c r="B79" s="18" t="s">
        <v>62</v>
      </c>
      <c r="C79" s="93"/>
      <c r="D79" s="93"/>
      <c r="E79" s="94"/>
      <c r="F79" s="94"/>
      <c r="G79" s="164"/>
      <c r="H79" s="165"/>
      <c r="I79" s="166"/>
    </row>
    <row r="80" spans="1:9" ht="14.5" thickBot="1" x14ac:dyDescent="0.6">
      <c r="A80" s="109"/>
      <c r="B80" s="106"/>
      <c r="C80" s="130"/>
      <c r="D80" s="130"/>
      <c r="E80" s="130"/>
      <c r="F80" s="107" t="s">
        <v>15</v>
      </c>
      <c r="G80" s="107">
        <f>SUM(G76:G79)</f>
        <v>0</v>
      </c>
      <c r="H80" s="107">
        <f>SUM(H76:H79)</f>
        <v>0</v>
      </c>
      <c r="I80" s="107">
        <f>SUM(I76:I79)</f>
        <v>0</v>
      </c>
    </row>
    <row r="81" spans="1:9" x14ac:dyDescent="0.55000000000000004">
      <c r="A81" s="294" t="s">
        <v>46</v>
      </c>
      <c r="B81" s="21" t="s">
        <v>58</v>
      </c>
      <c r="C81" s="47" t="s">
        <v>94</v>
      </c>
      <c r="D81" s="47">
        <v>2</v>
      </c>
      <c r="E81" s="53" t="s">
        <v>165</v>
      </c>
      <c r="F81" s="53" t="s">
        <v>165</v>
      </c>
      <c r="G81" s="74">
        <v>14</v>
      </c>
      <c r="H81" s="55">
        <v>8</v>
      </c>
      <c r="I81" s="56">
        <v>13</v>
      </c>
    </row>
    <row r="82" spans="1:9" x14ac:dyDescent="0.55000000000000004">
      <c r="A82" s="295"/>
      <c r="B82" s="57" t="s">
        <v>59</v>
      </c>
      <c r="C82" s="58" t="s">
        <v>47</v>
      </c>
      <c r="D82" s="85">
        <v>2</v>
      </c>
      <c r="E82" s="85" t="s">
        <v>165</v>
      </c>
      <c r="F82" s="85" t="s">
        <v>165</v>
      </c>
      <c r="G82" s="75">
        <v>15</v>
      </c>
      <c r="H82" s="59">
        <v>8</v>
      </c>
      <c r="I82" s="60">
        <v>13</v>
      </c>
    </row>
    <row r="83" spans="1:9" x14ac:dyDescent="0.55000000000000004">
      <c r="A83" s="295"/>
      <c r="B83" s="76" t="s">
        <v>61</v>
      </c>
      <c r="C83" s="58" t="s">
        <v>47</v>
      </c>
      <c r="D83" s="58">
        <v>2</v>
      </c>
      <c r="E83" s="53" t="s">
        <v>154</v>
      </c>
      <c r="F83" s="53" t="s">
        <v>165</v>
      </c>
      <c r="G83" s="75">
        <v>25</v>
      </c>
      <c r="H83" s="59">
        <v>15</v>
      </c>
      <c r="I83" s="60">
        <v>15</v>
      </c>
    </row>
    <row r="84" spans="1:9" ht="14.5" thickBot="1" x14ac:dyDescent="0.6">
      <c r="A84" s="295"/>
      <c r="B84" s="33" t="s">
        <v>62</v>
      </c>
      <c r="C84" s="37" t="s">
        <v>47</v>
      </c>
      <c r="D84" s="37">
        <v>2</v>
      </c>
      <c r="E84" s="37" t="s">
        <v>165</v>
      </c>
      <c r="F84" s="37" t="s">
        <v>165</v>
      </c>
      <c r="G84" s="110">
        <v>10</v>
      </c>
      <c r="H84" s="62">
        <v>11</v>
      </c>
      <c r="I84" s="63">
        <v>6</v>
      </c>
    </row>
    <row r="85" spans="1:9" ht="14.5" thickBot="1" x14ac:dyDescent="0.6">
      <c r="A85" s="109"/>
      <c r="B85" s="106"/>
      <c r="C85" s="106"/>
      <c r="D85" s="106"/>
      <c r="E85" s="106"/>
      <c r="F85" s="107" t="s">
        <v>15</v>
      </c>
      <c r="G85" s="107">
        <f>SUM(G81:G84)</f>
        <v>64</v>
      </c>
      <c r="H85" s="107">
        <f>SUM(H81:H84)</f>
        <v>42</v>
      </c>
      <c r="I85" s="107">
        <f>SUM(I81:I84)</f>
        <v>47</v>
      </c>
    </row>
    <row r="86" spans="1:9" x14ac:dyDescent="0.55000000000000004">
      <c r="A86" s="294" t="s">
        <v>49</v>
      </c>
      <c r="B86" s="21" t="s">
        <v>58</v>
      </c>
      <c r="C86" s="47" t="s">
        <v>50</v>
      </c>
      <c r="D86" s="47">
        <v>2</v>
      </c>
      <c r="E86" s="53" t="s">
        <v>165</v>
      </c>
      <c r="F86" s="53" t="s">
        <v>165</v>
      </c>
      <c r="G86" s="74">
        <v>7</v>
      </c>
      <c r="H86" s="55">
        <v>7</v>
      </c>
      <c r="I86" s="56">
        <v>8</v>
      </c>
    </row>
    <row r="87" spans="1:9" x14ac:dyDescent="0.55000000000000004">
      <c r="A87" s="295"/>
      <c r="B87" s="57" t="s">
        <v>59</v>
      </c>
      <c r="C87" s="58" t="s">
        <v>50</v>
      </c>
      <c r="D87" s="58">
        <v>2</v>
      </c>
      <c r="E87" s="58" t="s">
        <v>165</v>
      </c>
      <c r="F87" s="58" t="s">
        <v>165</v>
      </c>
      <c r="G87" s="75">
        <v>10</v>
      </c>
      <c r="H87" s="59">
        <v>2</v>
      </c>
      <c r="I87" s="60">
        <v>12</v>
      </c>
    </row>
    <row r="88" spans="1:9" x14ac:dyDescent="0.55000000000000004">
      <c r="A88" s="295"/>
      <c r="B88" s="64" t="s">
        <v>61</v>
      </c>
      <c r="C88" s="112" t="s">
        <v>16</v>
      </c>
      <c r="D88" s="113"/>
      <c r="E88" s="89"/>
      <c r="F88" s="114"/>
      <c r="G88" s="161"/>
      <c r="H88" s="122"/>
      <c r="I88" s="160"/>
    </row>
    <row r="89" spans="1:9" ht="14.5" thickBot="1" x14ac:dyDescent="0.6">
      <c r="A89" s="295"/>
      <c r="B89" s="18" t="s">
        <v>62</v>
      </c>
      <c r="C89" s="93"/>
      <c r="D89" s="93"/>
      <c r="E89" s="94"/>
      <c r="F89" s="94"/>
      <c r="G89" s="164"/>
      <c r="H89" s="165"/>
      <c r="I89" s="166"/>
    </row>
    <row r="90" spans="1:9" ht="14.5" thickBot="1" x14ac:dyDescent="0.6">
      <c r="A90" s="109"/>
      <c r="B90" s="106"/>
      <c r="C90" s="130"/>
      <c r="D90" s="130"/>
      <c r="E90" s="130"/>
      <c r="F90" s="107" t="s">
        <v>15</v>
      </c>
      <c r="G90" s="107">
        <f>SUM(G86:G89)</f>
        <v>17</v>
      </c>
      <c r="H90" s="107">
        <f>SUM(H86:H89)</f>
        <v>9</v>
      </c>
      <c r="I90" s="107">
        <f>SUM(I86:I89)</f>
        <v>20</v>
      </c>
    </row>
    <row r="91" spans="1:9" x14ac:dyDescent="0.55000000000000004">
      <c r="A91" s="294" t="s">
        <v>52</v>
      </c>
      <c r="B91" s="21" t="s">
        <v>58</v>
      </c>
      <c r="C91" s="47" t="s">
        <v>95</v>
      </c>
      <c r="D91" s="47">
        <v>2</v>
      </c>
      <c r="E91" s="53" t="s">
        <v>165</v>
      </c>
      <c r="F91" s="53" t="s">
        <v>165</v>
      </c>
      <c r="G91" s="74">
        <v>11</v>
      </c>
      <c r="H91" s="55">
        <v>10</v>
      </c>
      <c r="I91" s="56">
        <v>7</v>
      </c>
    </row>
    <row r="92" spans="1:9" x14ac:dyDescent="0.55000000000000004">
      <c r="A92" s="295"/>
      <c r="B92" s="57" t="s">
        <v>59</v>
      </c>
      <c r="C92" s="58" t="s">
        <v>96</v>
      </c>
      <c r="D92" s="58">
        <v>2</v>
      </c>
      <c r="E92" s="58" t="s">
        <v>165</v>
      </c>
      <c r="F92" s="58" t="s">
        <v>165</v>
      </c>
      <c r="G92" s="75">
        <v>2</v>
      </c>
      <c r="H92" s="59">
        <v>6</v>
      </c>
      <c r="I92" s="60">
        <v>4</v>
      </c>
    </row>
    <row r="93" spans="1:9" x14ac:dyDescent="0.55000000000000004">
      <c r="A93" s="295"/>
      <c r="B93" s="76" t="s">
        <v>61</v>
      </c>
      <c r="C93" s="58" t="s">
        <v>97</v>
      </c>
      <c r="D93" s="58">
        <v>2</v>
      </c>
      <c r="E93" s="53" t="s">
        <v>165</v>
      </c>
      <c r="F93" s="104" t="s">
        <v>165</v>
      </c>
      <c r="G93" s="75">
        <v>8</v>
      </c>
      <c r="H93" s="59">
        <v>8</v>
      </c>
      <c r="I93" s="60">
        <v>8</v>
      </c>
    </row>
    <row r="94" spans="1:9" ht="14.5" thickBot="1" x14ac:dyDescent="0.6">
      <c r="A94" s="295"/>
      <c r="B94" s="18" t="s">
        <v>62</v>
      </c>
      <c r="C94" s="93"/>
      <c r="D94" s="93"/>
      <c r="E94" s="94"/>
      <c r="F94" s="94"/>
      <c r="G94" s="164"/>
      <c r="H94" s="165"/>
      <c r="I94" s="166"/>
    </row>
    <row r="95" spans="1:9" ht="14.5" thickBot="1" x14ac:dyDescent="0.6">
      <c r="A95" s="109"/>
      <c r="B95" s="106"/>
      <c r="C95" s="130"/>
      <c r="D95" s="130"/>
      <c r="E95" s="130"/>
      <c r="F95" s="107" t="s">
        <v>15</v>
      </c>
      <c r="G95" s="107">
        <f>SUM(G91:G93)</f>
        <v>21</v>
      </c>
      <c r="H95" s="107">
        <f>SUM(H91:H93)</f>
        <v>24</v>
      </c>
      <c r="I95" s="107">
        <f>SUM(I91:I93)</f>
        <v>19</v>
      </c>
    </row>
    <row r="96" spans="1:9" x14ac:dyDescent="0.55000000000000004">
      <c r="A96" s="302" t="s">
        <v>98</v>
      </c>
      <c r="B96" s="299" t="s">
        <v>58</v>
      </c>
      <c r="C96" s="47" t="s">
        <v>55</v>
      </c>
      <c r="D96" s="47">
        <v>2</v>
      </c>
      <c r="E96" s="53" t="s">
        <v>165</v>
      </c>
      <c r="F96" s="53" t="s">
        <v>165</v>
      </c>
      <c r="G96" s="74">
        <v>5</v>
      </c>
      <c r="H96" s="55">
        <v>2</v>
      </c>
      <c r="I96" s="56">
        <v>4</v>
      </c>
    </row>
    <row r="97" spans="1:9" x14ac:dyDescent="0.55000000000000004">
      <c r="A97" s="303"/>
      <c r="B97" s="299"/>
      <c r="C97" s="58" t="s">
        <v>99</v>
      </c>
      <c r="D97" s="58">
        <v>2</v>
      </c>
      <c r="E97" s="53" t="s">
        <v>165</v>
      </c>
      <c r="F97" s="53" t="s">
        <v>165</v>
      </c>
      <c r="G97" s="75">
        <v>7</v>
      </c>
      <c r="H97" s="59">
        <v>2</v>
      </c>
      <c r="I97" s="60">
        <v>3</v>
      </c>
    </row>
    <row r="98" spans="1:9" x14ac:dyDescent="0.55000000000000004">
      <c r="A98" s="303"/>
      <c r="B98" s="9" t="s">
        <v>59</v>
      </c>
      <c r="C98" s="90"/>
      <c r="D98" s="88"/>
      <c r="E98" s="89"/>
      <c r="F98" s="94"/>
      <c r="G98" s="121"/>
      <c r="H98" s="122"/>
      <c r="I98" s="160"/>
    </row>
    <row r="99" spans="1:9" x14ac:dyDescent="0.55000000000000004">
      <c r="A99" s="303"/>
      <c r="B99" s="64" t="s">
        <v>61</v>
      </c>
      <c r="C99" s="90" t="s">
        <v>16</v>
      </c>
      <c r="D99" s="90"/>
      <c r="E99" s="89"/>
      <c r="F99" s="114"/>
      <c r="G99" s="167"/>
      <c r="H99" s="122"/>
      <c r="I99" s="160"/>
    </row>
    <row r="100" spans="1:9" ht="14.5" thickBot="1" x14ac:dyDescent="0.6">
      <c r="A100" s="303"/>
      <c r="B100" s="18" t="s">
        <v>62</v>
      </c>
      <c r="C100" s="93"/>
      <c r="D100" s="93"/>
      <c r="E100" s="94"/>
      <c r="F100" s="94"/>
      <c r="G100" s="164"/>
      <c r="H100" s="165"/>
      <c r="I100" s="166"/>
    </row>
    <row r="101" spans="1:9" ht="14.5" thickBot="1" x14ac:dyDescent="0.6">
      <c r="A101" s="132"/>
      <c r="B101" s="106"/>
      <c r="C101" s="130"/>
      <c r="D101" s="130"/>
      <c r="E101" s="130"/>
      <c r="F101" s="107" t="s">
        <v>15</v>
      </c>
      <c r="G101" s="107">
        <f>SUM(G96:G100)</f>
        <v>12</v>
      </c>
      <c r="H101" s="107">
        <f>SUM(H96:H100)</f>
        <v>4</v>
      </c>
      <c r="I101" s="107">
        <f>SUM(I96:I100)</f>
        <v>7</v>
      </c>
    </row>
  </sheetData>
  <mergeCells count="29">
    <mergeCell ref="A81:A84"/>
    <mergeCell ref="A86:A89"/>
    <mergeCell ref="A91:A94"/>
    <mergeCell ref="A96:A100"/>
    <mergeCell ref="B96:B97"/>
    <mergeCell ref="E1:I1"/>
    <mergeCell ref="G2:I2"/>
    <mergeCell ref="A51:A54"/>
    <mergeCell ref="A56:A59"/>
    <mergeCell ref="A61:A64"/>
    <mergeCell ref="B39:B40"/>
    <mergeCell ref="B45:B46"/>
    <mergeCell ref="A4:A7"/>
    <mergeCell ref="A9:A12"/>
    <mergeCell ref="A14:A17"/>
    <mergeCell ref="A19:A22"/>
    <mergeCell ref="A1:A3"/>
    <mergeCell ref="B1:B3"/>
    <mergeCell ref="C1:C3"/>
    <mergeCell ref="D1:D3"/>
    <mergeCell ref="E3:F3"/>
    <mergeCell ref="A66:A69"/>
    <mergeCell ref="A71:A74"/>
    <mergeCell ref="A76:A79"/>
    <mergeCell ref="A24:A27"/>
    <mergeCell ref="A29:A32"/>
    <mergeCell ref="A34:A37"/>
    <mergeCell ref="A39:A43"/>
    <mergeCell ref="A45:A49"/>
  </mergeCells>
  <phoneticPr fontId="1"/>
  <pageMargins left="0.7" right="0.7" top="0.75" bottom="0.75" header="0.3" footer="0.3"/>
  <pageSetup paperSize="9" scale="78" orientation="portrait" r:id="rId1"/>
  <rowBreaks count="1" manualBreakCount="1"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A5A1B-21AD-44CE-AD31-75807AEB862F}">
  <dimension ref="A1:I119"/>
  <sheetViews>
    <sheetView view="pageBreakPreview" zoomScale="70" zoomScaleNormal="100" zoomScaleSheetLayoutView="70" workbookViewId="0">
      <selection sqref="A1:A3"/>
    </sheetView>
  </sheetViews>
  <sheetFormatPr defaultRowHeight="14" x14ac:dyDescent="0.55000000000000004"/>
  <cols>
    <col min="1" max="1" width="13.4140625" style="1" bestFit="1" customWidth="1"/>
    <col min="2" max="2" width="9.6640625" style="1" bestFit="1" customWidth="1"/>
    <col min="3" max="3" width="23.6640625" style="1" bestFit="1" customWidth="1"/>
    <col min="4" max="4" width="13" style="1" bestFit="1" customWidth="1"/>
    <col min="5" max="5" width="11.75" style="1" customWidth="1"/>
    <col min="6" max="6" width="12.9140625" style="1" customWidth="1"/>
    <col min="7" max="9" width="4.9140625" style="1" bestFit="1" customWidth="1"/>
    <col min="10" max="16384" width="8.6640625" style="1"/>
  </cols>
  <sheetData>
    <row r="1" spans="1:9" ht="11.5" customHeight="1" thickBot="1" x14ac:dyDescent="0.6">
      <c r="A1" s="275" t="s">
        <v>0</v>
      </c>
      <c r="B1" s="278" t="s">
        <v>1</v>
      </c>
      <c r="C1" s="281" t="s">
        <v>2</v>
      </c>
      <c r="D1" s="284" t="s">
        <v>3</v>
      </c>
      <c r="E1" s="298"/>
      <c r="F1" s="266"/>
      <c r="G1" s="266"/>
      <c r="H1" s="266"/>
      <c r="I1" s="267"/>
    </row>
    <row r="2" spans="1:9" x14ac:dyDescent="0.55000000000000004">
      <c r="A2" s="276"/>
      <c r="B2" s="279"/>
      <c r="C2" s="282"/>
      <c r="D2" s="285"/>
      <c r="E2" s="3" t="s">
        <v>4</v>
      </c>
      <c r="F2" s="3" t="s">
        <v>5</v>
      </c>
      <c r="G2" s="287" t="s">
        <v>183</v>
      </c>
      <c r="H2" s="288"/>
      <c r="I2" s="289"/>
    </row>
    <row r="3" spans="1:9" ht="51" customHeight="1" thickBot="1" x14ac:dyDescent="0.6">
      <c r="A3" s="277"/>
      <c r="B3" s="280"/>
      <c r="C3" s="283"/>
      <c r="D3" s="286"/>
      <c r="E3" s="292" t="s">
        <v>227</v>
      </c>
      <c r="F3" s="293"/>
      <c r="G3" s="102" t="s">
        <v>6</v>
      </c>
      <c r="H3" s="102" t="s">
        <v>7</v>
      </c>
      <c r="I3" s="103" t="s">
        <v>8</v>
      </c>
    </row>
    <row r="4" spans="1:9" x14ac:dyDescent="0.55000000000000004">
      <c r="A4" s="304" t="s">
        <v>11</v>
      </c>
      <c r="B4" s="21" t="s">
        <v>100</v>
      </c>
      <c r="C4" s="21" t="s">
        <v>60</v>
      </c>
      <c r="D4" s="52">
        <v>2</v>
      </c>
      <c r="E4" s="53" t="s">
        <v>154</v>
      </c>
      <c r="F4" s="47" t="s">
        <v>165</v>
      </c>
      <c r="G4" s="54">
        <v>5</v>
      </c>
      <c r="H4" s="55">
        <v>9</v>
      </c>
      <c r="I4" s="56">
        <v>4</v>
      </c>
    </row>
    <row r="5" spans="1:9" x14ac:dyDescent="0.55000000000000004">
      <c r="A5" s="305"/>
      <c r="B5" s="57" t="s">
        <v>101</v>
      </c>
      <c r="C5" s="21" t="s">
        <v>102</v>
      </c>
      <c r="D5" s="52">
        <v>2</v>
      </c>
      <c r="E5" s="53"/>
      <c r="F5" s="58" t="s">
        <v>154</v>
      </c>
      <c r="G5" s="54">
        <v>0</v>
      </c>
      <c r="H5" s="59">
        <v>2</v>
      </c>
      <c r="I5" s="60">
        <v>4</v>
      </c>
    </row>
    <row r="6" spans="1:9" x14ac:dyDescent="0.55000000000000004">
      <c r="A6" s="305"/>
      <c r="B6" s="61" t="s">
        <v>103</v>
      </c>
      <c r="C6" s="37" t="s">
        <v>60</v>
      </c>
      <c r="D6" s="36">
        <v>2</v>
      </c>
      <c r="E6" s="36" t="s">
        <v>165</v>
      </c>
      <c r="F6" s="37" t="s">
        <v>165</v>
      </c>
      <c r="G6" s="35">
        <v>3</v>
      </c>
      <c r="H6" s="62">
        <v>7</v>
      </c>
      <c r="I6" s="63">
        <v>6</v>
      </c>
    </row>
    <row r="7" spans="1:9" x14ac:dyDescent="0.55000000000000004">
      <c r="A7" s="305"/>
      <c r="B7" s="64" t="s">
        <v>104</v>
      </c>
      <c r="C7" s="10" t="s">
        <v>16</v>
      </c>
      <c r="D7" s="65"/>
      <c r="E7" s="65"/>
      <c r="F7" s="65"/>
      <c r="G7" s="135"/>
      <c r="H7" s="136"/>
      <c r="I7" s="137"/>
    </row>
    <row r="8" spans="1:9" ht="14.5" thickBot="1" x14ac:dyDescent="0.6">
      <c r="A8" s="305"/>
      <c r="B8" s="66" t="s">
        <v>105</v>
      </c>
      <c r="C8" s="67" t="s">
        <v>16</v>
      </c>
      <c r="D8" s="68"/>
      <c r="E8" s="68"/>
      <c r="F8" s="68"/>
      <c r="G8" s="251"/>
      <c r="H8" s="252"/>
      <c r="I8" s="253"/>
    </row>
    <row r="9" spans="1:9" ht="14.5" thickBot="1" x14ac:dyDescent="0.6">
      <c r="A9" s="69"/>
      <c r="B9" s="70"/>
      <c r="C9" s="70"/>
      <c r="D9" s="70"/>
      <c r="E9" s="70"/>
      <c r="F9" s="71" t="s">
        <v>15</v>
      </c>
      <c r="G9" s="71">
        <f>SUM(G4:G8)</f>
        <v>8</v>
      </c>
      <c r="H9" s="71">
        <f>SUM(H4:H8)</f>
        <v>18</v>
      </c>
      <c r="I9" s="71">
        <f>SUM(I4:I8)</f>
        <v>14</v>
      </c>
    </row>
    <row r="10" spans="1:9" x14ac:dyDescent="0.55000000000000004">
      <c r="A10" s="304" t="s">
        <v>17</v>
      </c>
      <c r="B10" s="28" t="s">
        <v>100</v>
      </c>
      <c r="C10" s="38"/>
      <c r="D10" s="38"/>
      <c r="E10" s="72"/>
      <c r="F10" s="72"/>
      <c r="G10" s="146"/>
      <c r="H10" s="147"/>
      <c r="I10" s="148"/>
    </row>
    <row r="11" spans="1:9" x14ac:dyDescent="0.55000000000000004">
      <c r="A11" s="305"/>
      <c r="B11" s="9" t="s">
        <v>101</v>
      </c>
      <c r="C11" s="10"/>
      <c r="D11" s="10"/>
      <c r="E11" s="10"/>
      <c r="F11" s="10"/>
      <c r="G11" s="135"/>
      <c r="H11" s="136"/>
      <c r="I11" s="137"/>
    </row>
    <row r="12" spans="1:9" x14ac:dyDescent="0.55000000000000004">
      <c r="A12" s="305"/>
      <c r="B12" s="64" t="s">
        <v>103</v>
      </c>
      <c r="C12" s="10"/>
      <c r="D12" s="38"/>
      <c r="E12" s="38"/>
      <c r="F12" s="10"/>
      <c r="G12" s="146"/>
      <c r="H12" s="136"/>
      <c r="I12" s="137"/>
    </row>
    <row r="13" spans="1:9" x14ac:dyDescent="0.55000000000000004">
      <c r="A13" s="305"/>
      <c r="B13" s="64" t="s">
        <v>104</v>
      </c>
      <c r="C13" s="10"/>
      <c r="D13" s="38"/>
      <c r="E13" s="38"/>
      <c r="F13" s="10"/>
      <c r="G13" s="146"/>
      <c r="H13" s="136"/>
      <c r="I13" s="137"/>
    </row>
    <row r="14" spans="1:9" ht="14.5" thickBot="1" x14ac:dyDescent="0.6">
      <c r="A14" s="305"/>
      <c r="B14" s="66" t="s">
        <v>105</v>
      </c>
      <c r="C14" s="67" t="s">
        <v>16</v>
      </c>
      <c r="D14" s="67"/>
      <c r="E14" s="67"/>
      <c r="F14" s="67"/>
      <c r="G14" s="251"/>
      <c r="H14" s="252"/>
      <c r="I14" s="253"/>
    </row>
    <row r="15" spans="1:9" ht="14.5" thickBot="1" x14ac:dyDescent="0.6">
      <c r="A15" s="69"/>
      <c r="B15" s="73"/>
      <c r="C15" s="70"/>
      <c r="D15" s="70"/>
      <c r="E15" s="70"/>
      <c r="F15" s="71" t="s">
        <v>15</v>
      </c>
      <c r="G15" s="71">
        <f>SUM(G10:G14)</f>
        <v>0</v>
      </c>
      <c r="H15" s="71">
        <f>SUM(H10:H14)</f>
        <v>0</v>
      </c>
      <c r="I15" s="71">
        <f>SUM(I10:I14)</f>
        <v>0</v>
      </c>
    </row>
    <row r="16" spans="1:9" x14ac:dyDescent="0.55000000000000004">
      <c r="A16" s="304" t="s">
        <v>20</v>
      </c>
      <c r="B16" s="21" t="s">
        <v>100</v>
      </c>
      <c r="C16" s="47" t="s">
        <v>22</v>
      </c>
      <c r="D16" s="47">
        <v>2</v>
      </c>
      <c r="E16" s="53" t="s">
        <v>167</v>
      </c>
      <c r="F16" s="53" t="s">
        <v>165</v>
      </c>
      <c r="G16" s="74">
        <v>8</v>
      </c>
      <c r="H16" s="55">
        <v>11</v>
      </c>
      <c r="I16" s="56">
        <v>20</v>
      </c>
    </row>
    <row r="17" spans="1:9" x14ac:dyDescent="0.55000000000000004">
      <c r="A17" s="305"/>
      <c r="B17" s="57" t="s">
        <v>101</v>
      </c>
      <c r="C17" s="58" t="s">
        <v>22</v>
      </c>
      <c r="D17" s="58">
        <v>2</v>
      </c>
      <c r="E17" s="58" t="s">
        <v>165</v>
      </c>
      <c r="F17" s="58" t="s">
        <v>154</v>
      </c>
      <c r="G17" s="75">
        <v>9</v>
      </c>
      <c r="H17" s="59">
        <v>2</v>
      </c>
      <c r="I17" s="60">
        <v>10</v>
      </c>
    </row>
    <row r="18" spans="1:9" x14ac:dyDescent="0.55000000000000004">
      <c r="A18" s="305"/>
      <c r="B18" s="76" t="s">
        <v>103</v>
      </c>
      <c r="C18" s="58" t="s">
        <v>63</v>
      </c>
      <c r="D18" s="47">
        <v>2</v>
      </c>
      <c r="E18" s="47" t="s">
        <v>165</v>
      </c>
      <c r="F18" s="58" t="s">
        <v>165</v>
      </c>
      <c r="G18" s="74">
        <v>6</v>
      </c>
      <c r="H18" s="59">
        <v>10</v>
      </c>
      <c r="I18" s="60">
        <v>2</v>
      </c>
    </row>
    <row r="19" spans="1:9" x14ac:dyDescent="0.55000000000000004">
      <c r="A19" s="305"/>
      <c r="B19" s="76" t="s">
        <v>104</v>
      </c>
      <c r="C19" s="58" t="s">
        <v>22</v>
      </c>
      <c r="D19" s="47">
        <v>1</v>
      </c>
      <c r="E19" s="47" t="s">
        <v>165</v>
      </c>
      <c r="F19" s="58" t="s">
        <v>165</v>
      </c>
      <c r="G19" s="74">
        <v>4</v>
      </c>
      <c r="H19" s="59">
        <v>4</v>
      </c>
      <c r="I19" s="60">
        <v>4</v>
      </c>
    </row>
    <row r="20" spans="1:9" ht="14.5" thickBot="1" x14ac:dyDescent="0.6">
      <c r="A20" s="305"/>
      <c r="B20" s="77" t="s">
        <v>105</v>
      </c>
      <c r="C20" s="19" t="s">
        <v>16</v>
      </c>
      <c r="D20" s="19"/>
      <c r="E20" s="19"/>
      <c r="F20" s="24"/>
      <c r="G20" s="139"/>
      <c r="H20" s="140"/>
      <c r="I20" s="141"/>
    </row>
    <row r="21" spans="1:9" ht="14.5" thickBot="1" x14ac:dyDescent="0.6">
      <c r="A21" s="69"/>
      <c r="B21" s="73"/>
      <c r="C21" s="70"/>
      <c r="D21" s="70"/>
      <c r="E21" s="70"/>
      <c r="F21" s="71" t="s">
        <v>15</v>
      </c>
      <c r="G21" s="71">
        <f>SUM(G16:G20)</f>
        <v>27</v>
      </c>
      <c r="H21" s="71">
        <f>SUM(H16:H20)</f>
        <v>27</v>
      </c>
      <c r="I21" s="71">
        <f>SUM(I16:I20)</f>
        <v>36</v>
      </c>
    </row>
    <row r="22" spans="1:9" x14ac:dyDescent="0.55000000000000004">
      <c r="A22" s="304" t="s">
        <v>64</v>
      </c>
      <c r="B22" s="78" t="s">
        <v>100</v>
      </c>
      <c r="C22" s="47" t="s">
        <v>65</v>
      </c>
      <c r="D22" s="47">
        <v>2</v>
      </c>
      <c r="E22" s="53" t="s">
        <v>165</v>
      </c>
      <c r="F22" s="53" t="s">
        <v>154</v>
      </c>
      <c r="G22" s="74">
        <v>9</v>
      </c>
      <c r="H22" s="55">
        <v>5</v>
      </c>
      <c r="I22" s="56">
        <v>17</v>
      </c>
    </row>
    <row r="23" spans="1:9" x14ac:dyDescent="0.55000000000000004">
      <c r="A23" s="305"/>
      <c r="B23" s="79" t="s">
        <v>101</v>
      </c>
      <c r="C23" s="58" t="s">
        <v>65</v>
      </c>
      <c r="D23" s="47">
        <v>2</v>
      </c>
      <c r="E23" s="47" t="s">
        <v>165</v>
      </c>
      <c r="F23" s="58" t="s">
        <v>165</v>
      </c>
      <c r="G23" s="74">
        <v>14</v>
      </c>
      <c r="H23" s="59">
        <v>0</v>
      </c>
      <c r="I23" s="60">
        <v>8</v>
      </c>
    </row>
    <row r="24" spans="1:9" x14ac:dyDescent="0.55000000000000004">
      <c r="A24" s="305"/>
      <c r="B24" s="80" t="s">
        <v>103</v>
      </c>
      <c r="C24" s="58" t="s">
        <v>65</v>
      </c>
      <c r="D24" s="47">
        <v>2</v>
      </c>
      <c r="E24" s="47" t="s">
        <v>165</v>
      </c>
      <c r="F24" s="58" t="s">
        <v>165</v>
      </c>
      <c r="G24" s="74">
        <v>11</v>
      </c>
      <c r="H24" s="59">
        <v>12</v>
      </c>
      <c r="I24" s="60">
        <v>11</v>
      </c>
    </row>
    <row r="25" spans="1:9" x14ac:dyDescent="0.55000000000000004">
      <c r="A25" s="305"/>
      <c r="B25" s="64" t="s">
        <v>104</v>
      </c>
      <c r="C25" s="10"/>
      <c r="D25" s="10"/>
      <c r="E25" s="10"/>
      <c r="F25" s="10"/>
      <c r="G25" s="135"/>
      <c r="H25" s="136"/>
      <c r="I25" s="137"/>
    </row>
    <row r="26" spans="1:9" ht="14.5" thickBot="1" x14ac:dyDescent="0.6">
      <c r="A26" s="305"/>
      <c r="B26" s="78" t="s">
        <v>106</v>
      </c>
      <c r="C26" s="37" t="s">
        <v>107</v>
      </c>
      <c r="D26" s="36">
        <v>2</v>
      </c>
      <c r="E26" s="36" t="s">
        <v>165</v>
      </c>
      <c r="F26" s="37" t="s">
        <v>154</v>
      </c>
      <c r="G26" s="35">
        <v>10</v>
      </c>
      <c r="H26" s="62">
        <v>2</v>
      </c>
      <c r="I26" s="63">
        <v>10</v>
      </c>
    </row>
    <row r="27" spans="1:9" ht="14.5" thickBot="1" x14ac:dyDescent="0.6">
      <c r="A27" s="69"/>
      <c r="B27" s="73"/>
      <c r="C27" s="70"/>
      <c r="D27" s="70"/>
      <c r="E27" s="70"/>
      <c r="F27" s="71" t="s">
        <v>15</v>
      </c>
      <c r="G27" s="71">
        <f>SUM(G22:G26)</f>
        <v>44</v>
      </c>
      <c r="H27" s="71">
        <f>SUM(H22:H26)</f>
        <v>19</v>
      </c>
      <c r="I27" s="71">
        <f>SUM(I22:I26)</f>
        <v>46</v>
      </c>
    </row>
    <row r="28" spans="1:9" x14ac:dyDescent="0.55000000000000004">
      <c r="A28" s="306" t="s">
        <v>231</v>
      </c>
      <c r="B28" s="78" t="s">
        <v>100</v>
      </c>
      <c r="C28" s="47" t="s">
        <v>69</v>
      </c>
      <c r="D28" s="47">
        <v>2</v>
      </c>
      <c r="E28" s="53"/>
      <c r="F28" s="53" t="s">
        <v>154</v>
      </c>
      <c r="G28" s="74">
        <v>8</v>
      </c>
      <c r="H28" s="55">
        <v>6</v>
      </c>
      <c r="I28" s="56">
        <v>5</v>
      </c>
    </row>
    <row r="29" spans="1:9" x14ac:dyDescent="0.55000000000000004">
      <c r="A29" s="305"/>
      <c r="B29" s="79" t="s">
        <v>101</v>
      </c>
      <c r="C29" s="58" t="s">
        <v>69</v>
      </c>
      <c r="D29" s="58">
        <v>2</v>
      </c>
      <c r="E29" s="58" t="s">
        <v>167</v>
      </c>
      <c r="F29" s="58"/>
      <c r="G29" s="75">
        <v>5</v>
      </c>
      <c r="H29" s="59">
        <v>4</v>
      </c>
      <c r="I29" s="60">
        <v>5</v>
      </c>
    </row>
    <row r="30" spans="1:9" x14ac:dyDescent="0.55000000000000004">
      <c r="A30" s="305"/>
      <c r="B30" s="80" t="s">
        <v>103</v>
      </c>
      <c r="C30" s="58" t="s">
        <v>69</v>
      </c>
      <c r="D30" s="47">
        <v>2</v>
      </c>
      <c r="E30" s="47" t="s">
        <v>165</v>
      </c>
      <c r="F30" s="58" t="s">
        <v>165</v>
      </c>
      <c r="G30" s="74">
        <v>9</v>
      </c>
      <c r="H30" s="59">
        <v>10</v>
      </c>
      <c r="I30" s="60">
        <v>6</v>
      </c>
    </row>
    <row r="31" spans="1:9" x14ac:dyDescent="0.55000000000000004">
      <c r="A31" s="305"/>
      <c r="B31" s="64" t="s">
        <v>104</v>
      </c>
      <c r="C31" s="10" t="s">
        <v>16</v>
      </c>
      <c r="D31" s="10"/>
      <c r="E31" s="10"/>
      <c r="F31" s="10"/>
      <c r="G31" s="135"/>
      <c r="H31" s="136"/>
      <c r="I31" s="137"/>
    </row>
    <row r="32" spans="1:9" ht="14.5" thickBot="1" x14ac:dyDescent="0.6">
      <c r="A32" s="305"/>
      <c r="B32" s="80" t="s">
        <v>105</v>
      </c>
      <c r="C32" s="37" t="s">
        <v>108</v>
      </c>
      <c r="D32" s="36">
        <v>2</v>
      </c>
      <c r="E32" s="36" t="s">
        <v>165</v>
      </c>
      <c r="F32" s="37" t="s">
        <v>166</v>
      </c>
      <c r="G32" s="35">
        <v>2</v>
      </c>
      <c r="H32" s="62">
        <v>5</v>
      </c>
      <c r="I32" s="63">
        <v>6</v>
      </c>
    </row>
    <row r="33" spans="1:9" ht="14.5" thickBot="1" x14ac:dyDescent="0.6">
      <c r="A33" s="69"/>
      <c r="B33" s="73"/>
      <c r="C33" s="70"/>
      <c r="D33" s="70"/>
      <c r="E33" s="70"/>
      <c r="F33" s="71" t="s">
        <v>15</v>
      </c>
      <c r="G33" s="71">
        <f>SUM(G28:G32)</f>
        <v>24</v>
      </c>
      <c r="H33" s="71">
        <f>SUM(H28:H32)</f>
        <v>25</v>
      </c>
      <c r="I33" s="71">
        <f>SUM(I28:I32)</f>
        <v>22</v>
      </c>
    </row>
    <row r="34" spans="1:9" x14ac:dyDescent="0.55000000000000004">
      <c r="A34" s="304" t="s">
        <v>71</v>
      </c>
      <c r="B34" s="78" t="s">
        <v>100</v>
      </c>
      <c r="C34" s="47" t="s">
        <v>23</v>
      </c>
      <c r="D34" s="47">
        <v>2</v>
      </c>
      <c r="E34" s="53" t="s">
        <v>165</v>
      </c>
      <c r="F34" s="53" t="s">
        <v>154</v>
      </c>
      <c r="G34" s="74">
        <v>10</v>
      </c>
      <c r="H34" s="55">
        <v>16</v>
      </c>
      <c r="I34" s="56">
        <v>9</v>
      </c>
    </row>
    <row r="35" spans="1:9" x14ac:dyDescent="0.55000000000000004">
      <c r="A35" s="305"/>
      <c r="B35" s="79" t="s">
        <v>101</v>
      </c>
      <c r="C35" s="58" t="s">
        <v>23</v>
      </c>
      <c r="D35" s="47">
        <v>2</v>
      </c>
      <c r="E35" s="47" t="s">
        <v>165</v>
      </c>
      <c r="F35" s="58" t="s">
        <v>165</v>
      </c>
      <c r="G35" s="74">
        <v>1</v>
      </c>
      <c r="H35" s="59">
        <v>13</v>
      </c>
      <c r="I35" s="60">
        <v>6</v>
      </c>
    </row>
    <row r="36" spans="1:9" x14ac:dyDescent="0.55000000000000004">
      <c r="A36" s="305"/>
      <c r="B36" s="80" t="s">
        <v>103</v>
      </c>
      <c r="C36" s="58" t="s">
        <v>72</v>
      </c>
      <c r="D36" s="58">
        <v>2</v>
      </c>
      <c r="E36" s="58" t="s">
        <v>165</v>
      </c>
      <c r="F36" s="58" t="s">
        <v>165</v>
      </c>
      <c r="G36" s="75">
        <v>15</v>
      </c>
      <c r="H36" s="59">
        <v>8</v>
      </c>
      <c r="I36" s="60">
        <v>9</v>
      </c>
    </row>
    <row r="37" spans="1:9" x14ac:dyDescent="0.55000000000000004">
      <c r="A37" s="305"/>
      <c r="B37" s="82" t="s">
        <v>104</v>
      </c>
      <c r="C37" s="81" t="s">
        <v>23</v>
      </c>
      <c r="D37" s="52">
        <v>2</v>
      </c>
      <c r="E37" s="53" t="s">
        <v>165</v>
      </c>
      <c r="F37" s="58" t="s">
        <v>165</v>
      </c>
      <c r="G37" s="54">
        <v>4</v>
      </c>
      <c r="H37" s="59">
        <v>8</v>
      </c>
      <c r="I37" s="60">
        <v>9</v>
      </c>
    </row>
    <row r="38" spans="1:9" ht="14.5" thickBot="1" x14ac:dyDescent="0.6">
      <c r="A38" s="305"/>
      <c r="B38" s="78" t="s">
        <v>106</v>
      </c>
      <c r="C38" s="36" t="s">
        <v>23</v>
      </c>
      <c r="D38" s="36">
        <v>1.5</v>
      </c>
      <c r="E38" s="36" t="s">
        <v>165</v>
      </c>
      <c r="F38" s="37" t="s">
        <v>165</v>
      </c>
      <c r="G38" s="35">
        <v>11</v>
      </c>
      <c r="H38" s="62">
        <v>13</v>
      </c>
      <c r="I38" s="63">
        <v>11</v>
      </c>
    </row>
    <row r="39" spans="1:9" ht="14.5" thickBot="1" x14ac:dyDescent="0.6">
      <c r="A39" s="69"/>
      <c r="B39" s="73"/>
      <c r="C39" s="70"/>
      <c r="D39" s="70"/>
      <c r="E39" s="73"/>
      <c r="F39" s="71" t="s">
        <v>15</v>
      </c>
      <c r="G39" s="71">
        <f>SUM(G34:G38)</f>
        <v>41</v>
      </c>
      <c r="H39" s="71">
        <f>SUM(H34:H38)</f>
        <v>58</v>
      </c>
      <c r="I39" s="71">
        <f>SUM(I34:I38)</f>
        <v>44</v>
      </c>
    </row>
    <row r="40" spans="1:9" x14ac:dyDescent="0.55000000000000004">
      <c r="A40" s="304" t="s">
        <v>74</v>
      </c>
      <c r="B40" s="83" t="s">
        <v>109</v>
      </c>
      <c r="C40" s="47" t="s">
        <v>76</v>
      </c>
      <c r="D40" s="47">
        <v>2</v>
      </c>
      <c r="E40" s="53" t="s">
        <v>165</v>
      </c>
      <c r="F40" s="53" t="s">
        <v>166</v>
      </c>
      <c r="G40" s="74">
        <v>15</v>
      </c>
      <c r="H40" s="55">
        <v>7</v>
      </c>
      <c r="I40" s="56">
        <v>10</v>
      </c>
    </row>
    <row r="41" spans="1:9" x14ac:dyDescent="0.55000000000000004">
      <c r="A41" s="305"/>
      <c r="B41" s="84" t="s">
        <v>110</v>
      </c>
      <c r="C41" s="58" t="s">
        <v>76</v>
      </c>
      <c r="D41" s="47">
        <v>2</v>
      </c>
      <c r="E41" s="47" t="s">
        <v>165</v>
      </c>
      <c r="F41" s="85" t="s">
        <v>165</v>
      </c>
      <c r="G41" s="74">
        <v>10</v>
      </c>
      <c r="H41" s="59">
        <v>6</v>
      </c>
      <c r="I41" s="60">
        <v>0</v>
      </c>
    </row>
    <row r="42" spans="1:9" x14ac:dyDescent="0.55000000000000004">
      <c r="A42" s="305"/>
      <c r="B42" s="84" t="s">
        <v>111</v>
      </c>
      <c r="C42" s="58" t="s">
        <v>76</v>
      </c>
      <c r="D42" s="58">
        <v>2</v>
      </c>
      <c r="E42" s="58" t="s">
        <v>165</v>
      </c>
      <c r="F42" s="85" t="s">
        <v>165</v>
      </c>
      <c r="G42" s="75">
        <v>9</v>
      </c>
      <c r="H42" s="59">
        <v>13</v>
      </c>
      <c r="I42" s="60">
        <v>11</v>
      </c>
    </row>
    <row r="43" spans="1:9" x14ac:dyDescent="0.55000000000000004">
      <c r="A43" s="305"/>
      <c r="B43" s="86" t="s">
        <v>112</v>
      </c>
      <c r="C43" s="47" t="s">
        <v>76</v>
      </c>
      <c r="D43" s="47">
        <v>2</v>
      </c>
      <c r="E43" s="47" t="s">
        <v>165</v>
      </c>
      <c r="F43" s="85" t="s">
        <v>165</v>
      </c>
      <c r="G43" s="74">
        <v>7</v>
      </c>
      <c r="H43" s="59">
        <v>5</v>
      </c>
      <c r="I43" s="60">
        <v>7</v>
      </c>
    </row>
    <row r="44" spans="1:9" ht="14.5" thickBot="1" x14ac:dyDescent="0.6">
      <c r="A44" s="305"/>
      <c r="B44" s="79" t="s">
        <v>105</v>
      </c>
      <c r="C44" s="37" t="s">
        <v>76</v>
      </c>
      <c r="D44" s="36">
        <v>1.5</v>
      </c>
      <c r="E44" s="36" t="s">
        <v>165</v>
      </c>
      <c r="F44" s="87" t="s">
        <v>165</v>
      </c>
      <c r="G44" s="35">
        <v>9</v>
      </c>
      <c r="H44" s="62">
        <v>12</v>
      </c>
      <c r="I44" s="63">
        <v>12</v>
      </c>
    </row>
    <row r="45" spans="1:9" ht="14.5" thickBot="1" x14ac:dyDescent="0.6">
      <c r="A45" s="69"/>
      <c r="B45" s="73"/>
      <c r="C45" s="70"/>
      <c r="D45" s="70"/>
      <c r="E45" s="70"/>
      <c r="F45" s="71" t="s">
        <v>57</v>
      </c>
      <c r="G45" s="71">
        <f>SUM(G40:G44)</f>
        <v>50</v>
      </c>
      <c r="H45" s="71">
        <f>SUM(H40:H44)</f>
        <v>43</v>
      </c>
      <c r="I45" s="71">
        <f>SUM(I40:I44)</f>
        <v>40</v>
      </c>
    </row>
    <row r="46" spans="1:9" x14ac:dyDescent="0.55000000000000004">
      <c r="A46" s="304" t="s">
        <v>81</v>
      </c>
      <c r="B46" s="28" t="s">
        <v>100</v>
      </c>
      <c r="C46" s="88"/>
      <c r="D46" s="88"/>
      <c r="E46" s="89"/>
      <c r="F46" s="89"/>
      <c r="G46" s="121"/>
      <c r="H46" s="162"/>
      <c r="I46" s="163"/>
    </row>
    <row r="47" spans="1:9" x14ac:dyDescent="0.55000000000000004">
      <c r="A47" s="305"/>
      <c r="B47" s="9" t="s">
        <v>101</v>
      </c>
      <c r="C47" s="90" t="s">
        <v>16</v>
      </c>
      <c r="D47" s="90"/>
      <c r="E47" s="89"/>
      <c r="F47" s="89"/>
      <c r="G47" s="167"/>
      <c r="H47" s="122"/>
      <c r="I47" s="160"/>
    </row>
    <row r="48" spans="1:9" x14ac:dyDescent="0.55000000000000004">
      <c r="A48" s="305"/>
      <c r="B48" s="92" t="s">
        <v>103</v>
      </c>
      <c r="C48" s="93"/>
      <c r="D48" s="93"/>
      <c r="E48" s="94"/>
      <c r="F48" s="94"/>
      <c r="G48" s="164"/>
      <c r="H48" s="165"/>
      <c r="I48" s="166"/>
    </row>
    <row r="49" spans="1:9" x14ac:dyDescent="0.55000000000000004">
      <c r="A49" s="305"/>
      <c r="B49" s="64" t="s">
        <v>104</v>
      </c>
      <c r="C49" s="65"/>
      <c r="D49" s="65"/>
      <c r="E49" s="65"/>
      <c r="F49" s="65"/>
      <c r="G49" s="135"/>
      <c r="H49" s="136"/>
      <c r="I49" s="137"/>
    </row>
    <row r="50" spans="1:9" ht="14.5" thickBot="1" x14ac:dyDescent="0.6">
      <c r="A50" s="305"/>
      <c r="B50" s="66" t="s">
        <v>105</v>
      </c>
      <c r="C50" s="67" t="s">
        <v>16</v>
      </c>
      <c r="D50" s="68"/>
      <c r="E50" s="68"/>
      <c r="F50" s="68"/>
      <c r="G50" s="251"/>
      <c r="H50" s="252"/>
      <c r="I50" s="253"/>
    </row>
    <row r="51" spans="1:9" ht="14.5" thickBot="1" x14ac:dyDescent="0.6">
      <c r="A51" s="95"/>
      <c r="B51" s="73"/>
      <c r="C51" s="73"/>
      <c r="D51" s="73"/>
      <c r="E51" s="73"/>
      <c r="F51" s="71" t="s">
        <v>15</v>
      </c>
      <c r="G51" s="71">
        <f>SUM(G46:G48)</f>
        <v>0</v>
      </c>
      <c r="H51" s="71">
        <f>SUM(H46:H48)</f>
        <v>0</v>
      </c>
      <c r="I51" s="71">
        <f>SUM(I46:I48)</f>
        <v>0</v>
      </c>
    </row>
    <row r="52" spans="1:9" x14ac:dyDescent="0.55000000000000004">
      <c r="A52" s="304" t="s">
        <v>29</v>
      </c>
      <c r="B52" s="96" t="s">
        <v>100</v>
      </c>
      <c r="C52" s="97" t="s">
        <v>87</v>
      </c>
      <c r="D52" s="97">
        <v>2</v>
      </c>
      <c r="E52" s="98"/>
      <c r="F52" s="98" t="s">
        <v>154</v>
      </c>
      <c r="G52" s="116">
        <v>15</v>
      </c>
      <c r="H52" s="117">
        <v>11</v>
      </c>
      <c r="I52" s="254">
        <v>16</v>
      </c>
    </row>
    <row r="53" spans="1:9" x14ac:dyDescent="0.55000000000000004">
      <c r="A53" s="305"/>
      <c r="B53" s="57" t="s">
        <v>101</v>
      </c>
      <c r="C53" s="58" t="s">
        <v>87</v>
      </c>
      <c r="D53" s="58">
        <v>2</v>
      </c>
      <c r="E53" s="58"/>
      <c r="F53" s="58" t="s">
        <v>154</v>
      </c>
      <c r="G53" s="75">
        <v>5</v>
      </c>
      <c r="H53" s="59">
        <v>19</v>
      </c>
      <c r="I53" s="60">
        <v>6</v>
      </c>
    </row>
    <row r="54" spans="1:9" x14ac:dyDescent="0.55000000000000004">
      <c r="A54" s="305"/>
      <c r="B54" s="61" t="s">
        <v>103</v>
      </c>
      <c r="C54" s="37" t="s">
        <v>87</v>
      </c>
      <c r="D54" s="37">
        <v>2</v>
      </c>
      <c r="E54" s="58" t="s">
        <v>165</v>
      </c>
      <c r="F54" s="37" t="s">
        <v>154</v>
      </c>
      <c r="G54" s="110">
        <v>19</v>
      </c>
      <c r="H54" s="62">
        <v>21</v>
      </c>
      <c r="I54" s="63">
        <v>12</v>
      </c>
    </row>
    <row r="55" spans="1:9" x14ac:dyDescent="0.55000000000000004">
      <c r="A55" s="305"/>
      <c r="B55" s="76" t="s">
        <v>104</v>
      </c>
      <c r="C55" s="58" t="s">
        <v>113</v>
      </c>
      <c r="D55" s="58">
        <v>2</v>
      </c>
      <c r="E55" s="47" t="s">
        <v>165</v>
      </c>
      <c r="F55" s="58" t="s">
        <v>165</v>
      </c>
      <c r="G55" s="75">
        <v>2</v>
      </c>
      <c r="H55" s="59">
        <v>4</v>
      </c>
      <c r="I55" s="60">
        <v>5</v>
      </c>
    </row>
    <row r="56" spans="1:9" ht="14.5" thickBot="1" x14ac:dyDescent="0.6">
      <c r="A56" s="305"/>
      <c r="B56" s="99" t="s">
        <v>105</v>
      </c>
      <c r="C56" s="58" t="s">
        <v>88</v>
      </c>
      <c r="D56" s="58">
        <v>2</v>
      </c>
      <c r="E56" s="58" t="s">
        <v>165</v>
      </c>
      <c r="F56" s="58" t="s">
        <v>154</v>
      </c>
      <c r="G56" s="75">
        <v>7</v>
      </c>
      <c r="H56" s="59">
        <v>11</v>
      </c>
      <c r="I56" s="60">
        <v>7</v>
      </c>
    </row>
    <row r="57" spans="1:9" ht="14.5" thickBot="1" x14ac:dyDescent="0.6">
      <c r="A57" s="95"/>
      <c r="B57" s="73"/>
      <c r="C57" s="70"/>
      <c r="D57" s="70"/>
      <c r="E57" s="70"/>
      <c r="F57" s="71" t="s">
        <v>15</v>
      </c>
      <c r="G57" s="71">
        <f>SUM(G52:G56)</f>
        <v>48</v>
      </c>
      <c r="H57" s="71">
        <f>SUM(H52:H56)</f>
        <v>66</v>
      </c>
      <c r="I57" s="71">
        <f>SUM(I52:I56)</f>
        <v>46</v>
      </c>
    </row>
    <row r="58" spans="1:9" x14ac:dyDescent="0.55000000000000004">
      <c r="A58" s="304" t="s">
        <v>33</v>
      </c>
      <c r="B58" s="21" t="s">
        <v>100</v>
      </c>
      <c r="C58" s="47" t="s">
        <v>34</v>
      </c>
      <c r="D58" s="47">
        <v>2</v>
      </c>
      <c r="E58" s="53" t="s">
        <v>154</v>
      </c>
      <c r="F58" s="53" t="s">
        <v>165</v>
      </c>
      <c r="G58" s="74">
        <v>13</v>
      </c>
      <c r="H58" s="55">
        <v>10</v>
      </c>
      <c r="I58" s="56">
        <v>14</v>
      </c>
    </row>
    <row r="59" spans="1:9" x14ac:dyDescent="0.55000000000000004">
      <c r="A59" s="305"/>
      <c r="B59" s="57" t="s">
        <v>101</v>
      </c>
      <c r="C59" s="47" t="s">
        <v>34</v>
      </c>
      <c r="D59" s="47">
        <v>2</v>
      </c>
      <c r="E59" s="47" t="s">
        <v>165</v>
      </c>
      <c r="F59" s="58" t="s">
        <v>165</v>
      </c>
      <c r="G59" s="74">
        <v>7</v>
      </c>
      <c r="H59" s="59">
        <v>2</v>
      </c>
      <c r="I59" s="60">
        <v>7</v>
      </c>
    </row>
    <row r="60" spans="1:9" x14ac:dyDescent="0.55000000000000004">
      <c r="A60" s="305"/>
      <c r="B60" s="76" t="s">
        <v>103</v>
      </c>
      <c r="C60" s="47" t="s">
        <v>34</v>
      </c>
      <c r="D60" s="47">
        <v>2</v>
      </c>
      <c r="E60" s="47" t="s">
        <v>165</v>
      </c>
      <c r="F60" s="58" t="s">
        <v>165</v>
      </c>
      <c r="G60" s="74">
        <v>16</v>
      </c>
      <c r="H60" s="59">
        <v>15</v>
      </c>
      <c r="I60" s="60">
        <v>12</v>
      </c>
    </row>
    <row r="61" spans="1:9" x14ac:dyDescent="0.55000000000000004">
      <c r="A61" s="305"/>
      <c r="B61" s="76" t="s">
        <v>104</v>
      </c>
      <c r="C61" s="58" t="s">
        <v>34</v>
      </c>
      <c r="D61" s="47">
        <v>1</v>
      </c>
      <c r="E61" s="47" t="s">
        <v>165</v>
      </c>
      <c r="F61" s="58" t="s">
        <v>165</v>
      </c>
      <c r="G61" s="74">
        <v>0</v>
      </c>
      <c r="H61" s="59">
        <v>0</v>
      </c>
      <c r="I61" s="60">
        <v>5</v>
      </c>
    </row>
    <row r="62" spans="1:9" ht="14.5" thickBot="1" x14ac:dyDescent="0.6">
      <c r="A62" s="305"/>
      <c r="B62" s="100" t="s">
        <v>105</v>
      </c>
      <c r="C62" s="34" t="s">
        <v>34</v>
      </c>
      <c r="D62" s="51">
        <v>2</v>
      </c>
      <c r="E62" s="36" t="s">
        <v>165</v>
      </c>
      <c r="F62" s="37" t="s">
        <v>165</v>
      </c>
      <c r="G62" s="35">
        <v>1</v>
      </c>
      <c r="H62" s="62">
        <v>9</v>
      </c>
      <c r="I62" s="63">
        <v>16</v>
      </c>
    </row>
    <row r="63" spans="1:9" ht="14.5" thickBot="1" x14ac:dyDescent="0.6">
      <c r="A63" s="69"/>
      <c r="B63" s="73"/>
      <c r="C63" s="70"/>
      <c r="D63" s="70"/>
      <c r="E63" s="70"/>
      <c r="F63" s="71" t="s">
        <v>15</v>
      </c>
      <c r="G63" s="71">
        <f>SUM(G58:G62)</f>
        <v>37</v>
      </c>
      <c r="H63" s="71">
        <f>SUM(H58:H62)</f>
        <v>36</v>
      </c>
      <c r="I63" s="71">
        <f>SUM(I58:I62)</f>
        <v>54</v>
      </c>
    </row>
    <row r="64" spans="1:9" x14ac:dyDescent="0.55000000000000004">
      <c r="A64" s="304" t="s">
        <v>36</v>
      </c>
      <c r="B64" s="21" t="s">
        <v>100</v>
      </c>
      <c r="C64" s="47" t="s">
        <v>37</v>
      </c>
      <c r="D64" s="47">
        <v>2</v>
      </c>
      <c r="E64" s="53" t="s">
        <v>165</v>
      </c>
      <c r="F64" s="53" t="s">
        <v>154</v>
      </c>
      <c r="G64" s="74">
        <v>10</v>
      </c>
      <c r="H64" s="55">
        <v>5</v>
      </c>
      <c r="I64" s="56">
        <v>6</v>
      </c>
    </row>
    <row r="65" spans="1:9" x14ac:dyDescent="0.55000000000000004">
      <c r="A65" s="305"/>
      <c r="B65" s="57" t="s">
        <v>101</v>
      </c>
      <c r="C65" s="58" t="s">
        <v>37</v>
      </c>
      <c r="D65" s="58">
        <v>2</v>
      </c>
      <c r="E65" s="58" t="s">
        <v>165</v>
      </c>
      <c r="F65" s="58" t="s">
        <v>154</v>
      </c>
      <c r="G65" s="75">
        <v>7</v>
      </c>
      <c r="H65" s="59">
        <v>4</v>
      </c>
      <c r="I65" s="60">
        <v>2</v>
      </c>
    </row>
    <row r="66" spans="1:9" x14ac:dyDescent="0.55000000000000004">
      <c r="A66" s="305"/>
      <c r="B66" s="76" t="s">
        <v>103</v>
      </c>
      <c r="C66" s="58" t="s">
        <v>37</v>
      </c>
      <c r="D66" s="58">
        <v>2</v>
      </c>
      <c r="E66" s="58" t="s">
        <v>165</v>
      </c>
      <c r="F66" s="58" t="s">
        <v>154</v>
      </c>
      <c r="G66" s="75">
        <v>7</v>
      </c>
      <c r="H66" s="59">
        <v>4</v>
      </c>
      <c r="I66" s="60">
        <v>6</v>
      </c>
    </row>
    <row r="67" spans="1:9" x14ac:dyDescent="0.55000000000000004">
      <c r="A67" s="305"/>
      <c r="B67" s="64" t="s">
        <v>104</v>
      </c>
      <c r="C67" s="10"/>
      <c r="D67" s="10"/>
      <c r="E67" s="10"/>
      <c r="F67" s="65"/>
      <c r="G67" s="135"/>
      <c r="H67" s="136"/>
      <c r="I67" s="137"/>
    </row>
    <row r="68" spans="1:9" ht="14.5" thickBot="1" x14ac:dyDescent="0.6">
      <c r="A68" s="305"/>
      <c r="B68" s="77" t="s">
        <v>105</v>
      </c>
      <c r="C68" s="19" t="s">
        <v>16</v>
      </c>
      <c r="D68" s="19"/>
      <c r="E68" s="19"/>
      <c r="F68" s="24"/>
      <c r="G68" s="139"/>
      <c r="H68" s="140"/>
      <c r="I68" s="141"/>
    </row>
    <row r="69" spans="1:9" ht="14.5" thickBot="1" x14ac:dyDescent="0.6">
      <c r="A69" s="69"/>
      <c r="B69" s="73"/>
      <c r="C69" s="70"/>
      <c r="D69" s="70"/>
      <c r="E69" s="70"/>
      <c r="F69" s="71" t="s">
        <v>15</v>
      </c>
      <c r="G69" s="71">
        <f>SUM(G64:G68)</f>
        <v>24</v>
      </c>
      <c r="H69" s="71">
        <f>SUM(H64:H68)</f>
        <v>13</v>
      </c>
      <c r="I69" s="71">
        <f>SUM(I64:I68)</f>
        <v>14</v>
      </c>
    </row>
    <row r="70" spans="1:9" x14ac:dyDescent="0.55000000000000004">
      <c r="A70" s="304" t="s">
        <v>39</v>
      </c>
      <c r="B70" s="28" t="s">
        <v>100</v>
      </c>
      <c r="C70" s="88"/>
      <c r="D70" s="88"/>
      <c r="E70" s="89"/>
      <c r="F70" s="89"/>
      <c r="G70" s="121"/>
      <c r="H70" s="162"/>
      <c r="I70" s="163"/>
    </row>
    <row r="71" spans="1:9" x14ac:dyDescent="0.55000000000000004">
      <c r="A71" s="305"/>
      <c r="B71" s="9" t="s">
        <v>101</v>
      </c>
      <c r="C71" s="90" t="s">
        <v>16</v>
      </c>
      <c r="D71" s="90"/>
      <c r="E71" s="89"/>
      <c r="F71" s="89"/>
      <c r="G71" s="167"/>
      <c r="H71" s="122"/>
      <c r="I71" s="160"/>
    </row>
    <row r="72" spans="1:9" x14ac:dyDescent="0.55000000000000004">
      <c r="A72" s="305"/>
      <c r="B72" s="64" t="s">
        <v>103</v>
      </c>
      <c r="C72" s="90"/>
      <c r="D72" s="90"/>
      <c r="E72" s="89"/>
      <c r="F72" s="89"/>
      <c r="G72" s="167"/>
      <c r="H72" s="122"/>
      <c r="I72" s="160"/>
    </row>
    <row r="73" spans="1:9" x14ac:dyDescent="0.55000000000000004">
      <c r="A73" s="305"/>
      <c r="B73" s="64" t="s">
        <v>104</v>
      </c>
      <c r="C73" s="10"/>
      <c r="D73" s="10"/>
      <c r="E73" s="10"/>
      <c r="F73" s="65"/>
      <c r="G73" s="135"/>
      <c r="H73" s="136"/>
      <c r="I73" s="137"/>
    </row>
    <row r="74" spans="1:9" ht="14.5" thickBot="1" x14ac:dyDescent="0.6">
      <c r="A74" s="305"/>
      <c r="B74" s="77" t="s">
        <v>105</v>
      </c>
      <c r="C74" s="19" t="s">
        <v>16</v>
      </c>
      <c r="D74" s="19"/>
      <c r="E74" s="19"/>
      <c r="F74" s="24"/>
      <c r="G74" s="139"/>
      <c r="H74" s="140"/>
      <c r="I74" s="141"/>
    </row>
    <row r="75" spans="1:9" ht="14.5" thickBot="1" x14ac:dyDescent="0.6">
      <c r="A75" s="69"/>
      <c r="B75" s="73"/>
      <c r="C75" s="70"/>
      <c r="D75" s="70"/>
      <c r="E75" s="70"/>
      <c r="F75" s="71" t="s">
        <v>15</v>
      </c>
      <c r="G75" s="71">
        <f>SUM(G70:G74)</f>
        <v>0</v>
      </c>
      <c r="H75" s="71">
        <f>SUM(H70:H74)</f>
        <v>0</v>
      </c>
      <c r="I75" s="71">
        <f>SUM(I70:I74)</f>
        <v>0</v>
      </c>
    </row>
    <row r="76" spans="1:9" x14ac:dyDescent="0.55000000000000004">
      <c r="A76" s="304" t="s">
        <v>89</v>
      </c>
      <c r="B76" s="21" t="s">
        <v>100</v>
      </c>
      <c r="C76" s="47" t="s">
        <v>134</v>
      </c>
      <c r="D76" s="47">
        <v>2</v>
      </c>
      <c r="E76" s="47" t="s">
        <v>165</v>
      </c>
      <c r="F76" s="47" t="s">
        <v>166</v>
      </c>
      <c r="G76" s="74">
        <v>15</v>
      </c>
      <c r="H76" s="55">
        <v>15</v>
      </c>
      <c r="I76" s="56">
        <v>9</v>
      </c>
    </row>
    <row r="77" spans="1:9" x14ac:dyDescent="0.55000000000000004">
      <c r="A77" s="305"/>
      <c r="B77" s="57" t="s">
        <v>101</v>
      </c>
      <c r="C77" s="58" t="s">
        <v>42</v>
      </c>
      <c r="D77" s="47">
        <v>2</v>
      </c>
      <c r="E77" s="47" t="s">
        <v>165</v>
      </c>
      <c r="F77" s="58" t="s">
        <v>154</v>
      </c>
      <c r="G77" s="74">
        <v>6</v>
      </c>
      <c r="H77" s="59">
        <v>17</v>
      </c>
      <c r="I77" s="60">
        <v>9</v>
      </c>
    </row>
    <row r="78" spans="1:9" x14ac:dyDescent="0.55000000000000004">
      <c r="A78" s="305"/>
      <c r="B78" s="76" t="s">
        <v>103</v>
      </c>
      <c r="C78" s="21" t="s">
        <v>114</v>
      </c>
      <c r="D78" s="52">
        <v>2</v>
      </c>
      <c r="E78" s="53" t="s">
        <v>165</v>
      </c>
      <c r="F78" s="58" t="s">
        <v>165</v>
      </c>
      <c r="G78" s="54">
        <v>7</v>
      </c>
      <c r="H78" s="59">
        <v>7</v>
      </c>
      <c r="I78" s="60">
        <v>12</v>
      </c>
    </row>
    <row r="79" spans="1:9" x14ac:dyDescent="0.55000000000000004">
      <c r="A79" s="305"/>
      <c r="B79" s="64" t="s">
        <v>104</v>
      </c>
      <c r="C79" s="10"/>
      <c r="D79" s="10"/>
      <c r="E79" s="10"/>
      <c r="F79" s="65"/>
      <c r="G79" s="135"/>
      <c r="H79" s="136"/>
      <c r="I79" s="137"/>
    </row>
    <row r="80" spans="1:9" ht="14.5" thickBot="1" x14ac:dyDescent="0.6">
      <c r="A80" s="305"/>
      <c r="B80" s="100" t="s">
        <v>105</v>
      </c>
      <c r="C80" s="37" t="s">
        <v>89</v>
      </c>
      <c r="D80" s="36">
        <v>2</v>
      </c>
      <c r="E80" s="36" t="s">
        <v>165</v>
      </c>
      <c r="F80" s="37" t="s">
        <v>165</v>
      </c>
      <c r="G80" s="35">
        <v>6</v>
      </c>
      <c r="H80" s="62">
        <v>10</v>
      </c>
      <c r="I80" s="63">
        <v>5</v>
      </c>
    </row>
    <row r="81" spans="1:9" ht="14.5" thickBot="1" x14ac:dyDescent="0.6">
      <c r="A81" s="69"/>
      <c r="B81" s="73"/>
      <c r="C81" s="70"/>
      <c r="D81" s="70"/>
      <c r="E81" s="70"/>
      <c r="F81" s="71" t="s">
        <v>15</v>
      </c>
      <c r="G81" s="71">
        <f>SUM(G76:G80)</f>
        <v>34</v>
      </c>
      <c r="H81" s="71">
        <f>SUM(H76:H80)</f>
        <v>49</v>
      </c>
      <c r="I81" s="71">
        <f>SUM(I76:I80)</f>
        <v>35</v>
      </c>
    </row>
    <row r="82" spans="1:9" x14ac:dyDescent="0.55000000000000004">
      <c r="A82" s="304" t="s">
        <v>92</v>
      </c>
      <c r="B82" s="21" t="s">
        <v>100</v>
      </c>
      <c r="C82" s="47" t="s">
        <v>115</v>
      </c>
      <c r="D82" s="47">
        <v>2</v>
      </c>
      <c r="E82" s="53" t="s">
        <v>165</v>
      </c>
      <c r="F82" s="53" t="s">
        <v>154</v>
      </c>
      <c r="G82" s="74">
        <v>2</v>
      </c>
      <c r="H82" s="55">
        <v>5</v>
      </c>
      <c r="I82" s="56">
        <v>7</v>
      </c>
    </row>
    <row r="83" spans="1:9" x14ac:dyDescent="0.55000000000000004">
      <c r="A83" s="305"/>
      <c r="B83" s="57" t="s">
        <v>101</v>
      </c>
      <c r="C83" s="58" t="s">
        <v>116</v>
      </c>
      <c r="D83" s="58">
        <v>2</v>
      </c>
      <c r="E83" s="58" t="s">
        <v>165</v>
      </c>
      <c r="F83" s="58" t="s">
        <v>165</v>
      </c>
      <c r="G83" s="75">
        <v>5</v>
      </c>
      <c r="H83" s="59">
        <v>4</v>
      </c>
      <c r="I83" s="60">
        <v>7</v>
      </c>
    </row>
    <row r="84" spans="1:9" x14ac:dyDescent="0.55000000000000004">
      <c r="A84" s="305"/>
      <c r="B84" s="76" t="s">
        <v>103</v>
      </c>
      <c r="C84" s="58" t="s">
        <v>117</v>
      </c>
      <c r="D84" s="58">
        <v>2</v>
      </c>
      <c r="E84" s="58"/>
      <c r="F84" s="58" t="s">
        <v>165</v>
      </c>
      <c r="G84" s="75">
        <v>3</v>
      </c>
      <c r="H84" s="59">
        <v>3</v>
      </c>
      <c r="I84" s="60">
        <v>6</v>
      </c>
    </row>
    <row r="85" spans="1:9" x14ac:dyDescent="0.55000000000000004">
      <c r="A85" s="305"/>
      <c r="B85" s="64" t="s">
        <v>104</v>
      </c>
      <c r="C85" s="10"/>
      <c r="D85" s="10"/>
      <c r="E85" s="10"/>
      <c r="F85" s="65"/>
      <c r="G85" s="135"/>
      <c r="H85" s="136"/>
      <c r="I85" s="137"/>
    </row>
    <row r="86" spans="1:9" ht="14.5" thickBot="1" x14ac:dyDescent="0.6">
      <c r="A86" s="305"/>
      <c r="B86" s="77" t="s">
        <v>105</v>
      </c>
      <c r="C86" s="19" t="s">
        <v>16</v>
      </c>
      <c r="D86" s="19"/>
      <c r="E86" s="19"/>
      <c r="F86" s="24"/>
      <c r="G86" s="139"/>
      <c r="H86" s="140"/>
      <c r="I86" s="141"/>
    </row>
    <row r="87" spans="1:9" ht="14.5" thickBot="1" x14ac:dyDescent="0.6">
      <c r="A87" s="69"/>
      <c r="B87" s="73"/>
      <c r="C87" s="70"/>
      <c r="D87" s="70"/>
      <c r="E87" s="70"/>
      <c r="F87" s="71" t="s">
        <v>15</v>
      </c>
      <c r="G87" s="71">
        <f>SUM(G82:G86)</f>
        <v>10</v>
      </c>
      <c r="H87" s="71">
        <f>SUM(H82:H86)</f>
        <v>12</v>
      </c>
      <c r="I87" s="71">
        <f>SUM(I82:I86)</f>
        <v>20</v>
      </c>
    </row>
    <row r="88" spans="1:9" x14ac:dyDescent="0.55000000000000004">
      <c r="A88" s="304" t="s">
        <v>93</v>
      </c>
      <c r="B88" s="301" t="s">
        <v>100</v>
      </c>
      <c r="C88" s="47" t="s">
        <v>118</v>
      </c>
      <c r="D88" s="47">
        <v>3</v>
      </c>
      <c r="E88" s="53"/>
      <c r="F88" s="53" t="s">
        <v>167</v>
      </c>
      <c r="G88" s="74">
        <v>10</v>
      </c>
      <c r="H88" s="55">
        <v>6</v>
      </c>
      <c r="I88" s="56">
        <v>7</v>
      </c>
    </row>
    <row r="89" spans="1:9" x14ac:dyDescent="0.55000000000000004">
      <c r="A89" s="305"/>
      <c r="B89" s="300"/>
      <c r="C89" s="58" t="s">
        <v>119</v>
      </c>
      <c r="D89" s="47">
        <v>3</v>
      </c>
      <c r="E89" s="53"/>
      <c r="F89" s="53" t="s">
        <v>168</v>
      </c>
      <c r="G89" s="74">
        <v>5</v>
      </c>
      <c r="H89" s="59">
        <v>5</v>
      </c>
      <c r="I89" s="60">
        <v>2</v>
      </c>
    </row>
    <row r="90" spans="1:9" x14ac:dyDescent="0.55000000000000004">
      <c r="A90" s="305"/>
      <c r="B90" s="9" t="s">
        <v>101</v>
      </c>
      <c r="C90" s="90" t="s">
        <v>16</v>
      </c>
      <c r="D90" s="90"/>
      <c r="E90" s="89"/>
      <c r="F90" s="89"/>
      <c r="G90" s="167"/>
      <c r="H90" s="122"/>
      <c r="I90" s="160"/>
    </row>
    <row r="91" spans="1:9" x14ac:dyDescent="0.55000000000000004">
      <c r="A91" s="305"/>
      <c r="B91" s="64" t="s">
        <v>103</v>
      </c>
      <c r="C91" s="90"/>
      <c r="D91" s="90"/>
      <c r="E91" s="89"/>
      <c r="F91" s="89"/>
      <c r="G91" s="167"/>
      <c r="H91" s="122"/>
      <c r="I91" s="160"/>
    </row>
    <row r="92" spans="1:9" x14ac:dyDescent="0.55000000000000004">
      <c r="A92" s="305"/>
      <c r="B92" s="307" t="s">
        <v>104</v>
      </c>
      <c r="C92" s="58" t="s">
        <v>118</v>
      </c>
      <c r="D92" s="47">
        <v>2</v>
      </c>
      <c r="E92" s="47" t="s">
        <v>165</v>
      </c>
      <c r="F92" s="58" t="s">
        <v>165</v>
      </c>
      <c r="G92" s="74">
        <v>10</v>
      </c>
      <c r="H92" s="59">
        <v>5</v>
      </c>
      <c r="I92" s="60">
        <v>5</v>
      </c>
    </row>
    <row r="93" spans="1:9" x14ac:dyDescent="0.55000000000000004">
      <c r="A93" s="305"/>
      <c r="B93" s="308"/>
      <c r="C93" s="58" t="s">
        <v>119</v>
      </c>
      <c r="D93" s="47">
        <v>2</v>
      </c>
      <c r="E93" s="47" t="s">
        <v>165</v>
      </c>
      <c r="F93" s="58" t="s">
        <v>165</v>
      </c>
      <c r="G93" s="74">
        <v>4</v>
      </c>
      <c r="H93" s="59">
        <v>4</v>
      </c>
      <c r="I93" s="60">
        <v>2</v>
      </c>
    </row>
    <row r="94" spans="1:9" ht="14.5" thickBot="1" x14ac:dyDescent="0.6">
      <c r="A94" s="305"/>
      <c r="B94" s="66" t="s">
        <v>105</v>
      </c>
      <c r="C94" s="67" t="s">
        <v>16</v>
      </c>
      <c r="D94" s="67"/>
      <c r="E94" s="67"/>
      <c r="F94" s="68"/>
      <c r="G94" s="251"/>
      <c r="H94" s="252"/>
      <c r="I94" s="253"/>
    </row>
    <row r="95" spans="1:9" ht="14.5" thickBot="1" x14ac:dyDescent="0.6">
      <c r="A95" s="95"/>
      <c r="B95" s="73"/>
      <c r="C95" s="70"/>
      <c r="D95" s="70"/>
      <c r="E95" s="70"/>
      <c r="F95" s="71" t="s">
        <v>15</v>
      </c>
      <c r="G95" s="71">
        <f>SUM(G88:G94)</f>
        <v>29</v>
      </c>
      <c r="H95" s="71">
        <f>SUM(H88:H94)</f>
        <v>20</v>
      </c>
      <c r="I95" s="71">
        <f>SUM(I88:I94)</f>
        <v>16</v>
      </c>
    </row>
    <row r="96" spans="1:9" x14ac:dyDescent="0.55000000000000004">
      <c r="A96" s="304" t="s">
        <v>46</v>
      </c>
      <c r="B96" s="21" t="s">
        <v>100</v>
      </c>
      <c r="C96" s="47" t="s">
        <v>47</v>
      </c>
      <c r="D96" s="47">
        <v>2</v>
      </c>
      <c r="E96" s="53"/>
      <c r="F96" s="53" t="s">
        <v>154</v>
      </c>
      <c r="G96" s="74">
        <v>15</v>
      </c>
      <c r="H96" s="55">
        <v>6</v>
      </c>
      <c r="I96" s="56">
        <v>9</v>
      </c>
    </row>
    <row r="97" spans="1:9" x14ac:dyDescent="0.55000000000000004">
      <c r="A97" s="305"/>
      <c r="B97" s="57" t="s">
        <v>101</v>
      </c>
      <c r="C97" s="58" t="s">
        <v>47</v>
      </c>
      <c r="D97" s="58">
        <v>2</v>
      </c>
      <c r="E97" s="85" t="s">
        <v>165</v>
      </c>
      <c r="F97" s="85" t="s">
        <v>165</v>
      </c>
      <c r="G97" s="75">
        <v>6</v>
      </c>
      <c r="H97" s="59">
        <v>14</v>
      </c>
      <c r="I97" s="60">
        <v>14</v>
      </c>
    </row>
    <row r="98" spans="1:9" x14ac:dyDescent="0.55000000000000004">
      <c r="A98" s="305"/>
      <c r="B98" s="76" t="s">
        <v>103</v>
      </c>
      <c r="C98" s="58" t="s">
        <v>47</v>
      </c>
      <c r="D98" s="58">
        <v>3</v>
      </c>
      <c r="E98" s="85" t="s">
        <v>165</v>
      </c>
      <c r="F98" s="85" t="s">
        <v>165</v>
      </c>
      <c r="G98" s="75">
        <v>31</v>
      </c>
      <c r="H98" s="59">
        <v>24</v>
      </c>
      <c r="I98" s="60">
        <v>25</v>
      </c>
    </row>
    <row r="99" spans="1:9" x14ac:dyDescent="0.55000000000000004">
      <c r="A99" s="305"/>
      <c r="B99" s="76" t="s">
        <v>104</v>
      </c>
      <c r="C99" s="58" t="s">
        <v>47</v>
      </c>
      <c r="D99" s="58">
        <v>2</v>
      </c>
      <c r="E99" s="47" t="s">
        <v>165</v>
      </c>
      <c r="F99" s="85" t="s">
        <v>165</v>
      </c>
      <c r="G99" s="75">
        <v>0</v>
      </c>
      <c r="H99" s="59">
        <v>3</v>
      </c>
      <c r="I99" s="60">
        <v>2</v>
      </c>
    </row>
    <row r="100" spans="1:9" ht="14.5" thickBot="1" x14ac:dyDescent="0.6">
      <c r="A100" s="305"/>
      <c r="B100" s="100" t="s">
        <v>105</v>
      </c>
      <c r="C100" s="37" t="s">
        <v>177</v>
      </c>
      <c r="D100" s="37">
        <v>3</v>
      </c>
      <c r="E100" s="87" t="s">
        <v>165</v>
      </c>
      <c r="F100" s="37" t="s">
        <v>154</v>
      </c>
      <c r="G100" s="110">
        <v>12</v>
      </c>
      <c r="H100" s="62">
        <v>5</v>
      </c>
      <c r="I100" s="63">
        <v>9</v>
      </c>
    </row>
    <row r="101" spans="1:9" ht="14.5" thickBot="1" x14ac:dyDescent="0.6">
      <c r="A101" s="69"/>
      <c r="B101" s="70"/>
      <c r="C101" s="70"/>
      <c r="D101" s="73"/>
      <c r="E101" s="73"/>
      <c r="F101" s="71" t="s">
        <v>15</v>
      </c>
      <c r="G101" s="71">
        <f>SUM(G96:G100)</f>
        <v>64</v>
      </c>
      <c r="H101" s="71">
        <f>SUM(H96:H100)</f>
        <v>52</v>
      </c>
      <c r="I101" s="71">
        <f>SUM(I96:I100)</f>
        <v>59</v>
      </c>
    </row>
    <row r="102" spans="1:9" x14ac:dyDescent="0.55000000000000004">
      <c r="A102" s="304" t="s">
        <v>49</v>
      </c>
      <c r="B102" s="21" t="s">
        <v>100</v>
      </c>
      <c r="C102" s="47" t="s">
        <v>50</v>
      </c>
      <c r="D102" s="47">
        <v>2</v>
      </c>
      <c r="E102" s="53" t="s">
        <v>165</v>
      </c>
      <c r="F102" s="53" t="s">
        <v>165</v>
      </c>
      <c r="G102" s="74">
        <v>12</v>
      </c>
      <c r="H102" s="55">
        <v>15</v>
      </c>
      <c r="I102" s="56">
        <v>9</v>
      </c>
    </row>
    <row r="103" spans="1:9" x14ac:dyDescent="0.55000000000000004">
      <c r="A103" s="305"/>
      <c r="B103" s="57" t="s">
        <v>101</v>
      </c>
      <c r="C103" s="58" t="s">
        <v>50</v>
      </c>
      <c r="D103" s="58">
        <v>2</v>
      </c>
      <c r="E103" s="58" t="s">
        <v>165</v>
      </c>
      <c r="F103" s="58" t="s">
        <v>165</v>
      </c>
      <c r="G103" s="75">
        <v>7</v>
      </c>
      <c r="H103" s="59">
        <v>9</v>
      </c>
      <c r="I103" s="60">
        <v>11</v>
      </c>
    </row>
    <row r="104" spans="1:9" x14ac:dyDescent="0.55000000000000004">
      <c r="A104" s="305"/>
      <c r="B104" s="76" t="s">
        <v>103</v>
      </c>
      <c r="C104" s="58" t="s">
        <v>50</v>
      </c>
      <c r="D104" s="58">
        <v>2</v>
      </c>
      <c r="E104" s="58" t="s">
        <v>165</v>
      </c>
      <c r="F104" s="58" t="s">
        <v>165</v>
      </c>
      <c r="G104" s="75">
        <v>22</v>
      </c>
      <c r="H104" s="59">
        <v>6</v>
      </c>
      <c r="I104" s="60">
        <v>14</v>
      </c>
    </row>
    <row r="105" spans="1:9" x14ac:dyDescent="0.55000000000000004">
      <c r="A105" s="305"/>
      <c r="B105" s="76" t="s">
        <v>104</v>
      </c>
      <c r="C105" s="58" t="s">
        <v>50</v>
      </c>
      <c r="D105" s="58">
        <v>2</v>
      </c>
      <c r="E105" s="47" t="s">
        <v>165</v>
      </c>
      <c r="F105" s="58" t="s">
        <v>165</v>
      </c>
      <c r="G105" s="75">
        <v>1</v>
      </c>
      <c r="H105" s="59">
        <v>7</v>
      </c>
      <c r="I105" s="60">
        <v>2</v>
      </c>
    </row>
    <row r="106" spans="1:9" ht="14.5" thickBot="1" x14ac:dyDescent="0.6">
      <c r="A106" s="305"/>
      <c r="B106" s="100" t="s">
        <v>105</v>
      </c>
      <c r="C106" s="37" t="s">
        <v>137</v>
      </c>
      <c r="D106" s="37">
        <v>2</v>
      </c>
      <c r="E106" s="37" t="s">
        <v>165</v>
      </c>
      <c r="F106" s="37" t="s">
        <v>165</v>
      </c>
      <c r="G106" s="110">
        <v>11</v>
      </c>
      <c r="H106" s="62">
        <v>18</v>
      </c>
      <c r="I106" s="63">
        <v>12</v>
      </c>
    </row>
    <row r="107" spans="1:9" ht="14.5" thickBot="1" x14ac:dyDescent="0.6">
      <c r="A107" s="69"/>
      <c r="B107" s="73"/>
      <c r="C107" s="70"/>
      <c r="D107" s="70"/>
      <c r="E107" s="70"/>
      <c r="F107" s="71" t="s">
        <v>15</v>
      </c>
      <c r="G107" s="71">
        <f>SUM(G102:G106)</f>
        <v>53</v>
      </c>
      <c r="H107" s="71">
        <f>SUM(H102:H106)</f>
        <v>55</v>
      </c>
      <c r="I107" s="71">
        <f>SUM(I102:I106)</f>
        <v>48</v>
      </c>
    </row>
    <row r="108" spans="1:9" x14ac:dyDescent="0.55000000000000004">
      <c r="A108" s="304" t="s">
        <v>52</v>
      </c>
      <c r="B108" s="21" t="s">
        <v>100</v>
      </c>
      <c r="C108" s="47" t="s">
        <v>97</v>
      </c>
      <c r="D108" s="47">
        <v>2</v>
      </c>
      <c r="E108" s="53" t="s">
        <v>165</v>
      </c>
      <c r="F108" s="53" t="s">
        <v>165</v>
      </c>
      <c r="G108" s="74">
        <v>7</v>
      </c>
      <c r="H108" s="55">
        <v>11</v>
      </c>
      <c r="I108" s="56">
        <v>12</v>
      </c>
    </row>
    <row r="109" spans="1:9" x14ac:dyDescent="0.55000000000000004">
      <c r="A109" s="305"/>
      <c r="B109" s="57" t="s">
        <v>101</v>
      </c>
      <c r="C109" s="58" t="s">
        <v>97</v>
      </c>
      <c r="D109" s="58">
        <v>2</v>
      </c>
      <c r="E109" s="58"/>
      <c r="F109" s="58" t="s">
        <v>154</v>
      </c>
      <c r="G109" s="75">
        <v>5</v>
      </c>
      <c r="H109" s="59">
        <v>2</v>
      </c>
      <c r="I109" s="60">
        <v>3</v>
      </c>
    </row>
    <row r="110" spans="1:9" x14ac:dyDescent="0.55000000000000004">
      <c r="A110" s="305"/>
      <c r="B110" s="76" t="s">
        <v>103</v>
      </c>
      <c r="C110" s="58" t="s">
        <v>97</v>
      </c>
      <c r="D110" s="58">
        <v>2</v>
      </c>
      <c r="E110" s="58" t="s">
        <v>165</v>
      </c>
      <c r="F110" s="58" t="s">
        <v>165</v>
      </c>
      <c r="G110" s="75">
        <v>10</v>
      </c>
      <c r="H110" s="59">
        <v>5</v>
      </c>
      <c r="I110" s="60">
        <v>14</v>
      </c>
    </row>
    <row r="111" spans="1:9" x14ac:dyDescent="0.55000000000000004">
      <c r="A111" s="305"/>
      <c r="B111" s="76" t="s">
        <v>104</v>
      </c>
      <c r="C111" s="58" t="s">
        <v>97</v>
      </c>
      <c r="D111" s="58">
        <v>1</v>
      </c>
      <c r="E111" s="47" t="s">
        <v>165</v>
      </c>
      <c r="F111" s="58" t="s">
        <v>165</v>
      </c>
      <c r="G111" s="75">
        <v>0</v>
      </c>
      <c r="H111" s="59">
        <v>0</v>
      </c>
      <c r="I111" s="60">
        <v>1</v>
      </c>
    </row>
    <row r="112" spans="1:9" ht="14.5" thickBot="1" x14ac:dyDescent="0.6">
      <c r="A112" s="305"/>
      <c r="B112" s="77" t="s">
        <v>105</v>
      </c>
      <c r="C112" s="19" t="s">
        <v>16</v>
      </c>
      <c r="D112" s="19"/>
      <c r="E112" s="19"/>
      <c r="F112" s="24"/>
      <c r="G112" s="139"/>
      <c r="H112" s="140"/>
      <c r="I112" s="141"/>
    </row>
    <row r="113" spans="1:9" ht="14.5" thickBot="1" x14ac:dyDescent="0.6">
      <c r="A113" s="69"/>
      <c r="B113" s="73"/>
      <c r="C113" s="70"/>
      <c r="D113" s="70"/>
      <c r="E113" s="70"/>
      <c r="F113" s="71" t="s">
        <v>15</v>
      </c>
      <c r="G113" s="71">
        <f>SUM(G108:G112)</f>
        <v>22</v>
      </c>
      <c r="H113" s="71">
        <f>SUM(H108:H112)</f>
        <v>18</v>
      </c>
      <c r="I113" s="71">
        <f>SUM(I108:I112)</f>
        <v>30</v>
      </c>
    </row>
    <row r="114" spans="1:9" x14ac:dyDescent="0.55000000000000004">
      <c r="A114" s="304" t="s">
        <v>98</v>
      </c>
      <c r="B114" s="28" t="s">
        <v>100</v>
      </c>
      <c r="C114" s="88"/>
      <c r="D114" s="88"/>
      <c r="E114" s="89"/>
      <c r="F114" s="89"/>
      <c r="G114" s="121"/>
      <c r="H114" s="162"/>
      <c r="I114" s="163"/>
    </row>
    <row r="115" spans="1:9" x14ac:dyDescent="0.55000000000000004">
      <c r="A115" s="305"/>
      <c r="B115" s="9" t="s">
        <v>101</v>
      </c>
      <c r="C115" s="90" t="s">
        <v>16</v>
      </c>
      <c r="D115" s="90"/>
      <c r="E115" s="89"/>
      <c r="F115" s="89"/>
      <c r="G115" s="167"/>
      <c r="H115" s="122"/>
      <c r="I115" s="160"/>
    </row>
    <row r="116" spans="1:9" x14ac:dyDescent="0.55000000000000004">
      <c r="A116" s="305"/>
      <c r="B116" s="76" t="s">
        <v>103</v>
      </c>
      <c r="C116" s="58" t="s">
        <v>99</v>
      </c>
      <c r="D116" s="58">
        <v>2</v>
      </c>
      <c r="E116" s="58" t="s">
        <v>165</v>
      </c>
      <c r="F116" s="58" t="s">
        <v>165</v>
      </c>
      <c r="G116" s="75">
        <v>12</v>
      </c>
      <c r="H116" s="59">
        <v>6</v>
      </c>
      <c r="I116" s="60">
        <v>6</v>
      </c>
    </row>
    <row r="117" spans="1:9" x14ac:dyDescent="0.55000000000000004">
      <c r="A117" s="305"/>
      <c r="B117" s="64" t="s">
        <v>104</v>
      </c>
      <c r="C117" s="10"/>
      <c r="D117" s="10"/>
      <c r="E117" s="10"/>
      <c r="F117" s="65"/>
      <c r="G117" s="135"/>
      <c r="H117" s="136"/>
      <c r="I117" s="137"/>
    </row>
    <row r="118" spans="1:9" ht="14.5" thickBot="1" x14ac:dyDescent="0.6">
      <c r="A118" s="305"/>
      <c r="B118" s="100" t="s">
        <v>105</v>
      </c>
      <c r="C118" s="37" t="s">
        <v>178</v>
      </c>
      <c r="D118" s="37">
        <v>2</v>
      </c>
      <c r="E118" s="37" t="s">
        <v>165</v>
      </c>
      <c r="F118" s="37" t="s">
        <v>165</v>
      </c>
      <c r="G118" s="110">
        <v>5</v>
      </c>
      <c r="H118" s="62">
        <v>2</v>
      </c>
      <c r="I118" s="63">
        <v>4</v>
      </c>
    </row>
    <row r="119" spans="1:9" ht="14.5" thickBot="1" x14ac:dyDescent="0.6">
      <c r="A119" s="95"/>
      <c r="B119" s="73"/>
      <c r="C119" s="70"/>
      <c r="D119" s="70"/>
      <c r="E119" s="70"/>
      <c r="F119" s="71" t="s">
        <v>15</v>
      </c>
      <c r="G119" s="71">
        <f>SUM(G114:G118)</f>
        <v>17</v>
      </c>
      <c r="H119" s="71">
        <f>SUM(H114:H118)</f>
        <v>8</v>
      </c>
      <c r="I119" s="71">
        <f>SUM(I114:I118)</f>
        <v>10</v>
      </c>
    </row>
  </sheetData>
  <mergeCells count="28">
    <mergeCell ref="A102:A106"/>
    <mergeCell ref="A108:A112"/>
    <mergeCell ref="A114:A118"/>
    <mergeCell ref="A76:A80"/>
    <mergeCell ref="A82:A86"/>
    <mergeCell ref="A88:A94"/>
    <mergeCell ref="B88:B89"/>
    <mergeCell ref="B92:B93"/>
    <mergeCell ref="A96:A100"/>
    <mergeCell ref="A40:A44"/>
    <mergeCell ref="A46:A50"/>
    <mergeCell ref="A52:A56"/>
    <mergeCell ref="A58:A62"/>
    <mergeCell ref="A64:A68"/>
    <mergeCell ref="A70:A74"/>
    <mergeCell ref="E1:I1"/>
    <mergeCell ref="G2:I2"/>
    <mergeCell ref="A34:A38"/>
    <mergeCell ref="A1:A3"/>
    <mergeCell ref="B1:B3"/>
    <mergeCell ref="C1:C3"/>
    <mergeCell ref="D1:D3"/>
    <mergeCell ref="A4:A8"/>
    <mergeCell ref="A10:A14"/>
    <mergeCell ref="A16:A20"/>
    <mergeCell ref="A22:A26"/>
    <mergeCell ref="A28:A32"/>
    <mergeCell ref="E3:F3"/>
  </mergeCells>
  <phoneticPr fontId="1"/>
  <pageMargins left="0.7" right="0.7" top="0.75" bottom="0.75" header="0.3" footer="0.3"/>
  <pageSetup paperSize="9" scale="81" orientation="portrait" r:id="rId1"/>
  <rowBreaks count="2" manualBreakCount="2">
    <brk id="51" max="16383" man="1"/>
    <brk id="10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49060-A0BA-4D5D-ABCA-825DBAD7B79A}">
  <sheetPr>
    <pageSetUpPr fitToPage="1"/>
  </sheetPr>
  <dimension ref="A1:I101"/>
  <sheetViews>
    <sheetView view="pageBreakPreview" zoomScale="70" zoomScaleNormal="100" zoomScaleSheetLayoutView="70" workbookViewId="0">
      <selection activeCell="D19" sqref="D19"/>
    </sheetView>
  </sheetViews>
  <sheetFormatPr defaultRowHeight="14" x14ac:dyDescent="0.55000000000000004"/>
  <cols>
    <col min="1" max="1" width="12.4140625" style="1" bestFit="1" customWidth="1"/>
    <col min="2" max="2" width="9.08203125" style="1" customWidth="1"/>
    <col min="3" max="3" width="21.9140625" style="1" bestFit="1" customWidth="1"/>
    <col min="4" max="4" width="12.33203125" style="51" bestFit="1" customWidth="1"/>
    <col min="5" max="5" width="11.6640625" style="51" customWidth="1"/>
    <col min="6" max="6" width="13.1640625" style="51" customWidth="1"/>
    <col min="7" max="9" width="4.6640625" style="35" bestFit="1" customWidth="1"/>
    <col min="10" max="16384" width="8.6640625" style="1"/>
  </cols>
  <sheetData>
    <row r="1" spans="1:9" ht="15" customHeight="1" thickBot="1" x14ac:dyDescent="0.6">
      <c r="A1" s="275" t="s">
        <v>0</v>
      </c>
      <c r="B1" s="278" t="s">
        <v>1</v>
      </c>
      <c r="C1" s="281" t="s">
        <v>2</v>
      </c>
      <c r="D1" s="284" t="s">
        <v>3</v>
      </c>
      <c r="E1" s="298"/>
      <c r="F1" s="266"/>
      <c r="G1" s="266"/>
      <c r="H1" s="266"/>
      <c r="I1" s="267"/>
    </row>
    <row r="2" spans="1:9" ht="40" customHeight="1" x14ac:dyDescent="0.55000000000000004">
      <c r="A2" s="276"/>
      <c r="B2" s="279"/>
      <c r="C2" s="282"/>
      <c r="D2" s="285"/>
      <c r="E2" s="3" t="s">
        <v>4</v>
      </c>
      <c r="F2" s="3" t="s">
        <v>5</v>
      </c>
      <c r="G2" s="287" t="s">
        <v>183</v>
      </c>
      <c r="H2" s="288"/>
      <c r="I2" s="289"/>
    </row>
    <row r="3" spans="1:9" ht="42.5" thickBot="1" x14ac:dyDescent="0.6">
      <c r="A3" s="277"/>
      <c r="B3" s="280"/>
      <c r="C3" s="283"/>
      <c r="D3" s="286"/>
      <c r="E3" s="292" t="s">
        <v>227</v>
      </c>
      <c r="F3" s="293"/>
      <c r="G3" s="102" t="s">
        <v>6</v>
      </c>
      <c r="H3" s="102" t="s">
        <v>7</v>
      </c>
      <c r="I3" s="103" t="s">
        <v>8</v>
      </c>
    </row>
    <row r="4" spans="1:9" x14ac:dyDescent="0.55000000000000004">
      <c r="A4" s="309" t="s">
        <v>11</v>
      </c>
      <c r="B4" s="57" t="s">
        <v>120</v>
      </c>
      <c r="C4" s="21" t="s">
        <v>60</v>
      </c>
      <c r="D4" s="52">
        <v>3</v>
      </c>
      <c r="E4" s="133" t="s">
        <v>165</v>
      </c>
      <c r="F4" s="133" t="s">
        <v>165</v>
      </c>
      <c r="G4" s="54">
        <v>7</v>
      </c>
      <c r="H4" s="55">
        <v>11</v>
      </c>
      <c r="I4" s="56">
        <v>4</v>
      </c>
    </row>
    <row r="5" spans="1:9" x14ac:dyDescent="0.55000000000000004">
      <c r="A5" s="309"/>
      <c r="B5" s="134" t="s">
        <v>121</v>
      </c>
      <c r="C5" s="10"/>
      <c r="D5" s="10"/>
      <c r="E5" s="10"/>
      <c r="F5" s="10"/>
      <c r="G5" s="135"/>
      <c r="H5" s="136"/>
      <c r="I5" s="137"/>
    </row>
    <row r="6" spans="1:9" x14ac:dyDescent="0.55000000000000004">
      <c r="A6" s="309"/>
      <c r="B6" s="57" t="s">
        <v>122</v>
      </c>
      <c r="C6" s="21" t="s">
        <v>14</v>
      </c>
      <c r="D6" s="52">
        <v>2</v>
      </c>
      <c r="E6" s="138" t="s">
        <v>165</v>
      </c>
      <c r="F6" s="58" t="s">
        <v>165</v>
      </c>
      <c r="G6" s="54">
        <v>6</v>
      </c>
      <c r="H6" s="59">
        <v>2</v>
      </c>
      <c r="I6" s="60">
        <v>4</v>
      </c>
    </row>
    <row r="7" spans="1:9" ht="14.5" thickBot="1" x14ac:dyDescent="0.6">
      <c r="A7" s="309"/>
      <c r="B7" s="92" t="s">
        <v>123</v>
      </c>
      <c r="C7" s="19"/>
      <c r="D7" s="19"/>
      <c r="E7" s="19"/>
      <c r="F7" s="19"/>
      <c r="G7" s="139"/>
      <c r="H7" s="140"/>
      <c r="I7" s="141"/>
    </row>
    <row r="8" spans="1:9" ht="14.5" thickBot="1" x14ac:dyDescent="0.6">
      <c r="A8" s="142"/>
      <c r="B8" s="143"/>
      <c r="C8" s="143"/>
      <c r="D8" s="143"/>
      <c r="E8" s="143"/>
      <c r="F8" s="144" t="s">
        <v>15</v>
      </c>
      <c r="G8" s="145">
        <f>SUM(G4:G7)</f>
        <v>13</v>
      </c>
      <c r="H8" s="145">
        <f>SUM(H4:H7)</f>
        <v>13</v>
      </c>
      <c r="I8" s="145">
        <f>SUM(I4:I7)</f>
        <v>8</v>
      </c>
    </row>
    <row r="9" spans="1:9" x14ac:dyDescent="0.55000000000000004">
      <c r="A9" s="310" t="s">
        <v>17</v>
      </c>
      <c r="B9" s="9" t="s">
        <v>120</v>
      </c>
      <c r="C9" s="38" t="s">
        <v>16</v>
      </c>
      <c r="D9" s="38"/>
      <c r="E9" s="38"/>
      <c r="F9" s="38"/>
      <c r="G9" s="146"/>
      <c r="H9" s="147"/>
      <c r="I9" s="148"/>
    </row>
    <row r="10" spans="1:9" x14ac:dyDescent="0.55000000000000004">
      <c r="A10" s="309"/>
      <c r="B10" s="134" t="s">
        <v>121</v>
      </c>
      <c r="C10" s="10"/>
      <c r="D10" s="10"/>
      <c r="E10" s="10"/>
      <c r="F10" s="10"/>
      <c r="G10" s="135"/>
      <c r="H10" s="136"/>
      <c r="I10" s="137"/>
    </row>
    <row r="11" spans="1:9" x14ac:dyDescent="0.55000000000000004">
      <c r="A11" s="309"/>
      <c r="B11" s="9" t="s">
        <v>122</v>
      </c>
      <c r="C11" s="10"/>
      <c r="D11" s="38"/>
      <c r="E11" s="38"/>
      <c r="F11" s="10"/>
      <c r="G11" s="146"/>
      <c r="H11" s="136"/>
      <c r="I11" s="137"/>
    </row>
    <row r="12" spans="1:9" ht="14.5" thickBot="1" x14ac:dyDescent="0.6">
      <c r="A12" s="309"/>
      <c r="B12" s="80" t="s">
        <v>123</v>
      </c>
      <c r="C12" s="34" t="s">
        <v>124</v>
      </c>
      <c r="D12" s="51">
        <v>3</v>
      </c>
      <c r="E12" s="149" t="s">
        <v>165</v>
      </c>
      <c r="F12" s="37" t="s">
        <v>165</v>
      </c>
      <c r="G12" s="35">
        <v>10</v>
      </c>
      <c r="H12" s="62">
        <v>9</v>
      </c>
      <c r="I12" s="63">
        <v>13</v>
      </c>
    </row>
    <row r="13" spans="1:9" ht="14.5" thickBot="1" x14ac:dyDescent="0.6">
      <c r="A13" s="142"/>
      <c r="B13" s="143"/>
      <c r="C13" s="143"/>
      <c r="D13" s="143"/>
      <c r="E13" s="143"/>
      <c r="F13" s="144" t="s">
        <v>15</v>
      </c>
      <c r="G13" s="145">
        <f>SUM(G9:G12)</f>
        <v>10</v>
      </c>
      <c r="H13" s="145">
        <f>SUM(H9:H12)</f>
        <v>9</v>
      </c>
      <c r="I13" s="145">
        <f>SUM(I9:I12)</f>
        <v>13</v>
      </c>
    </row>
    <row r="14" spans="1:9" x14ac:dyDescent="0.55000000000000004">
      <c r="A14" s="310" t="s">
        <v>20</v>
      </c>
      <c r="B14" s="9" t="s">
        <v>120</v>
      </c>
      <c r="C14" s="38" t="s">
        <v>16</v>
      </c>
      <c r="D14" s="38"/>
      <c r="E14" s="38"/>
      <c r="F14" s="38"/>
      <c r="G14" s="146"/>
      <c r="H14" s="147"/>
      <c r="I14" s="148"/>
    </row>
    <row r="15" spans="1:9" x14ac:dyDescent="0.55000000000000004">
      <c r="A15" s="309"/>
      <c r="B15" s="134" t="s">
        <v>121</v>
      </c>
      <c r="C15" s="10"/>
      <c r="D15" s="10"/>
      <c r="E15" s="10"/>
      <c r="F15" s="10"/>
      <c r="G15" s="135"/>
      <c r="H15" s="136"/>
      <c r="I15" s="137"/>
    </row>
    <row r="16" spans="1:9" x14ac:dyDescent="0.55000000000000004">
      <c r="A16" s="309"/>
      <c r="B16" s="57" t="s">
        <v>122</v>
      </c>
      <c r="C16" s="58" t="s">
        <v>63</v>
      </c>
      <c r="D16" s="47">
        <v>3</v>
      </c>
      <c r="E16" s="47" t="s">
        <v>154</v>
      </c>
      <c r="F16" s="58"/>
      <c r="G16" s="74">
        <v>10</v>
      </c>
      <c r="H16" s="59">
        <v>5</v>
      </c>
      <c r="I16" s="60">
        <v>11</v>
      </c>
    </row>
    <row r="17" spans="1:9" ht="14.5" thickBot="1" x14ac:dyDescent="0.6">
      <c r="A17" s="309"/>
      <c r="B17" s="83" t="s">
        <v>125</v>
      </c>
      <c r="C17" s="57" t="s">
        <v>22</v>
      </c>
      <c r="D17" s="47">
        <v>3</v>
      </c>
      <c r="E17" s="47"/>
      <c r="F17" s="58"/>
      <c r="G17" s="35">
        <v>3</v>
      </c>
      <c r="H17" s="62">
        <v>10</v>
      </c>
      <c r="I17" s="63">
        <v>8</v>
      </c>
    </row>
    <row r="18" spans="1:9" ht="14.5" thickBot="1" x14ac:dyDescent="0.6">
      <c r="A18" s="142"/>
      <c r="B18" s="143"/>
      <c r="C18" s="143"/>
      <c r="D18" s="143"/>
      <c r="E18" s="143"/>
      <c r="F18" s="144" t="s">
        <v>15</v>
      </c>
      <c r="G18" s="145">
        <f>SUM(G14:G17)</f>
        <v>13</v>
      </c>
      <c r="H18" s="145">
        <f>SUM(H14:H17)</f>
        <v>15</v>
      </c>
      <c r="I18" s="145">
        <f>SUM(I14:I17)</f>
        <v>19</v>
      </c>
    </row>
    <row r="19" spans="1:9" x14ac:dyDescent="0.55000000000000004">
      <c r="A19" s="310" t="s">
        <v>64</v>
      </c>
      <c r="B19" s="78" t="s">
        <v>120</v>
      </c>
      <c r="C19" s="47" t="s">
        <v>66</v>
      </c>
      <c r="D19" s="47">
        <v>2</v>
      </c>
      <c r="E19" s="47" t="s">
        <v>165</v>
      </c>
      <c r="F19" s="47" t="s">
        <v>165</v>
      </c>
      <c r="G19" s="74">
        <v>13</v>
      </c>
      <c r="H19" s="55">
        <v>10</v>
      </c>
      <c r="I19" s="56">
        <v>3</v>
      </c>
    </row>
    <row r="20" spans="1:9" x14ac:dyDescent="0.55000000000000004">
      <c r="A20" s="309"/>
      <c r="B20" s="134" t="s">
        <v>121</v>
      </c>
      <c r="C20" s="10"/>
      <c r="D20" s="10"/>
      <c r="E20" s="10"/>
      <c r="F20" s="10"/>
      <c r="G20" s="135"/>
      <c r="H20" s="136"/>
      <c r="I20" s="137"/>
    </row>
    <row r="21" spans="1:9" x14ac:dyDescent="0.55000000000000004">
      <c r="A21" s="309"/>
      <c r="B21" s="79" t="s">
        <v>122</v>
      </c>
      <c r="C21" s="47" t="s">
        <v>65</v>
      </c>
      <c r="D21" s="47">
        <v>2</v>
      </c>
      <c r="E21" s="47" t="s">
        <v>165</v>
      </c>
      <c r="F21" s="58" t="s">
        <v>154</v>
      </c>
      <c r="G21" s="74">
        <v>9</v>
      </c>
      <c r="H21" s="59">
        <v>12</v>
      </c>
      <c r="I21" s="60">
        <v>12</v>
      </c>
    </row>
    <row r="22" spans="1:9" ht="14.5" thickBot="1" x14ac:dyDescent="0.6">
      <c r="A22" s="309"/>
      <c r="B22" s="80" t="s">
        <v>123</v>
      </c>
      <c r="C22" s="37" t="s">
        <v>65</v>
      </c>
      <c r="D22" s="36">
        <v>3</v>
      </c>
      <c r="E22" s="36" t="s">
        <v>165</v>
      </c>
      <c r="F22" s="37"/>
      <c r="G22" s="35">
        <v>8</v>
      </c>
      <c r="H22" s="62">
        <v>13</v>
      </c>
      <c r="I22" s="63">
        <v>12</v>
      </c>
    </row>
    <row r="23" spans="1:9" ht="14.5" thickBot="1" x14ac:dyDescent="0.6">
      <c r="A23" s="142"/>
      <c r="B23" s="143"/>
      <c r="C23" s="143"/>
      <c r="D23" s="143"/>
      <c r="E23" s="143"/>
      <c r="F23" s="144" t="s">
        <v>15</v>
      </c>
      <c r="G23" s="145">
        <f>SUM(G19:G22)</f>
        <v>30</v>
      </c>
      <c r="H23" s="145">
        <f>SUM(H19:H22)</f>
        <v>35</v>
      </c>
      <c r="I23" s="145">
        <f>SUM(I19:I22)</f>
        <v>27</v>
      </c>
    </row>
    <row r="24" spans="1:9" x14ac:dyDescent="0.55000000000000004">
      <c r="A24" s="310" t="s">
        <v>68</v>
      </c>
      <c r="B24" s="78" t="s">
        <v>120</v>
      </c>
      <c r="C24" s="47" t="s">
        <v>126</v>
      </c>
      <c r="D24" s="47">
        <v>2</v>
      </c>
      <c r="E24" s="47"/>
      <c r="F24" s="47" t="s">
        <v>154</v>
      </c>
      <c r="G24" s="74">
        <v>7</v>
      </c>
      <c r="H24" s="55">
        <v>15</v>
      </c>
      <c r="I24" s="56">
        <v>0</v>
      </c>
    </row>
    <row r="25" spans="1:9" x14ac:dyDescent="0.55000000000000004">
      <c r="A25" s="309"/>
      <c r="B25" s="134" t="s">
        <v>121</v>
      </c>
      <c r="C25" s="10"/>
      <c r="D25" s="10"/>
      <c r="E25" s="10"/>
      <c r="F25" s="10"/>
      <c r="G25" s="135"/>
      <c r="H25" s="136"/>
      <c r="I25" s="137"/>
    </row>
    <row r="26" spans="1:9" x14ac:dyDescent="0.55000000000000004">
      <c r="A26" s="309"/>
      <c r="B26" s="84" t="s">
        <v>127</v>
      </c>
      <c r="C26" s="58" t="s">
        <v>69</v>
      </c>
      <c r="D26" s="47">
        <v>2</v>
      </c>
      <c r="E26" s="47" t="s">
        <v>165</v>
      </c>
      <c r="F26" s="58" t="s">
        <v>165</v>
      </c>
      <c r="G26" s="74">
        <v>4</v>
      </c>
      <c r="H26" s="59">
        <v>8</v>
      </c>
      <c r="I26" s="60">
        <v>8</v>
      </c>
    </row>
    <row r="27" spans="1:9" ht="14.5" thickBot="1" x14ac:dyDescent="0.6">
      <c r="A27" s="309"/>
      <c r="B27" s="78" t="s">
        <v>128</v>
      </c>
      <c r="C27" s="37" t="s">
        <v>69</v>
      </c>
      <c r="D27" s="36">
        <v>3</v>
      </c>
      <c r="E27" s="36"/>
      <c r="F27" s="37" t="s">
        <v>154</v>
      </c>
      <c r="G27" s="35">
        <v>1</v>
      </c>
      <c r="H27" s="62">
        <v>8</v>
      </c>
      <c r="I27" s="63">
        <v>5</v>
      </c>
    </row>
    <row r="28" spans="1:9" ht="14.5" thickBot="1" x14ac:dyDescent="0.6">
      <c r="A28" s="142"/>
      <c r="B28" s="143"/>
      <c r="C28" s="143"/>
      <c r="D28" s="143"/>
      <c r="E28" s="143"/>
      <c r="F28" s="144" t="s">
        <v>15</v>
      </c>
      <c r="G28" s="145">
        <f>SUM(G24:G27)</f>
        <v>12</v>
      </c>
      <c r="H28" s="145">
        <f>SUM(H24:H27)</f>
        <v>31</v>
      </c>
      <c r="I28" s="145">
        <f>SUM(I24:I27)</f>
        <v>13</v>
      </c>
    </row>
    <row r="29" spans="1:9" x14ac:dyDescent="0.55000000000000004">
      <c r="A29" s="310" t="s">
        <v>71</v>
      </c>
      <c r="B29" s="78" t="s">
        <v>120</v>
      </c>
      <c r="C29" s="47" t="s">
        <v>72</v>
      </c>
      <c r="D29" s="47">
        <v>2</v>
      </c>
      <c r="E29" s="47"/>
      <c r="F29" s="47" t="s">
        <v>154</v>
      </c>
      <c r="G29" s="74">
        <v>6</v>
      </c>
      <c r="H29" s="55">
        <v>5</v>
      </c>
      <c r="I29" s="56">
        <v>14</v>
      </c>
    </row>
    <row r="30" spans="1:9" x14ac:dyDescent="0.55000000000000004">
      <c r="A30" s="309"/>
      <c r="B30" s="17" t="s">
        <v>121</v>
      </c>
      <c r="C30" s="150" t="s">
        <v>129</v>
      </c>
      <c r="D30" s="151">
        <v>1</v>
      </c>
      <c r="E30" s="152" t="s">
        <v>165</v>
      </c>
      <c r="F30" s="8" t="s">
        <v>165</v>
      </c>
      <c r="G30" s="6">
        <v>8</v>
      </c>
      <c r="H30" s="153">
        <v>6</v>
      </c>
      <c r="I30" s="154">
        <v>5</v>
      </c>
    </row>
    <row r="31" spans="1:9" x14ac:dyDescent="0.55000000000000004">
      <c r="A31" s="309"/>
      <c r="B31" s="79" t="s">
        <v>122</v>
      </c>
      <c r="C31" s="58" t="s">
        <v>130</v>
      </c>
      <c r="D31" s="47">
        <v>2</v>
      </c>
      <c r="E31" s="47" t="s">
        <v>165</v>
      </c>
      <c r="F31" s="58" t="s">
        <v>165</v>
      </c>
      <c r="G31" s="74">
        <v>13</v>
      </c>
      <c r="H31" s="59">
        <v>9</v>
      </c>
      <c r="I31" s="60">
        <v>6</v>
      </c>
    </row>
    <row r="32" spans="1:9" ht="14.5" thickBot="1" x14ac:dyDescent="0.6">
      <c r="A32" s="309"/>
      <c r="B32" s="92" t="s">
        <v>123</v>
      </c>
      <c r="C32" s="19"/>
      <c r="D32" s="108"/>
      <c r="E32" s="108"/>
      <c r="F32" s="19"/>
      <c r="G32" s="155"/>
      <c r="H32" s="140"/>
      <c r="I32" s="141"/>
    </row>
    <row r="33" spans="1:9" ht="14.5" thickBot="1" x14ac:dyDescent="0.6">
      <c r="A33" s="142"/>
      <c r="B33" s="143"/>
      <c r="C33" s="143"/>
      <c r="D33" s="143"/>
      <c r="E33" s="143"/>
      <c r="F33" s="144" t="s">
        <v>15</v>
      </c>
      <c r="G33" s="145">
        <f>SUM(G29:G32)</f>
        <v>27</v>
      </c>
      <c r="H33" s="145">
        <f>SUM(H29:H32)</f>
        <v>20</v>
      </c>
      <c r="I33" s="145">
        <f>SUM(I29:I32)</f>
        <v>25</v>
      </c>
    </row>
    <row r="34" spans="1:9" x14ac:dyDescent="0.55000000000000004">
      <c r="A34" s="310" t="s">
        <v>74</v>
      </c>
      <c r="B34" s="83" t="s">
        <v>131</v>
      </c>
      <c r="C34" s="47" t="s">
        <v>132</v>
      </c>
      <c r="D34" s="47">
        <v>2</v>
      </c>
      <c r="E34" s="47"/>
      <c r="F34" s="47" t="s">
        <v>166</v>
      </c>
      <c r="G34" s="74">
        <v>5</v>
      </c>
      <c r="H34" s="55">
        <v>1</v>
      </c>
      <c r="I34" s="56">
        <v>11</v>
      </c>
    </row>
    <row r="35" spans="1:9" x14ac:dyDescent="0.55000000000000004">
      <c r="A35" s="309"/>
      <c r="B35" s="17" t="s">
        <v>121</v>
      </c>
      <c r="C35" s="150" t="s">
        <v>129</v>
      </c>
      <c r="D35" s="151">
        <v>1</v>
      </c>
      <c r="E35" s="152"/>
      <c r="F35" s="8" t="s">
        <v>154</v>
      </c>
      <c r="G35" s="6">
        <v>4</v>
      </c>
      <c r="H35" s="153">
        <v>5</v>
      </c>
      <c r="I35" s="154">
        <v>5</v>
      </c>
    </row>
    <row r="36" spans="1:9" x14ac:dyDescent="0.55000000000000004">
      <c r="A36" s="309"/>
      <c r="B36" s="84" t="s">
        <v>127</v>
      </c>
      <c r="C36" s="58" t="s">
        <v>26</v>
      </c>
      <c r="D36" s="58">
        <v>2</v>
      </c>
      <c r="E36" s="58" t="s">
        <v>165</v>
      </c>
      <c r="F36" s="58" t="s">
        <v>165</v>
      </c>
      <c r="G36" s="75">
        <v>14</v>
      </c>
      <c r="H36" s="59">
        <v>15</v>
      </c>
      <c r="I36" s="60">
        <v>12</v>
      </c>
    </row>
    <row r="37" spans="1:9" ht="14.5" thickBot="1" x14ac:dyDescent="0.6">
      <c r="A37" s="309"/>
      <c r="B37" s="61" t="s">
        <v>123</v>
      </c>
      <c r="C37" s="37" t="s">
        <v>76</v>
      </c>
      <c r="D37" s="36">
        <v>2</v>
      </c>
      <c r="E37" s="36" t="s">
        <v>165</v>
      </c>
      <c r="F37" s="37" t="s">
        <v>165</v>
      </c>
      <c r="G37" s="35">
        <v>10</v>
      </c>
      <c r="H37" s="62">
        <v>12</v>
      </c>
      <c r="I37" s="63">
        <v>3</v>
      </c>
    </row>
    <row r="38" spans="1:9" ht="14.5" thickBot="1" x14ac:dyDescent="0.6">
      <c r="A38" s="142"/>
      <c r="B38" s="143"/>
      <c r="C38" s="143"/>
      <c r="D38" s="143"/>
      <c r="E38" s="143"/>
      <c r="F38" s="144" t="s">
        <v>57</v>
      </c>
      <c r="G38" s="145">
        <f>SUM(G34:G37)</f>
        <v>33</v>
      </c>
      <c r="H38" s="145">
        <f>SUM(H34:H37)</f>
        <v>33</v>
      </c>
      <c r="I38" s="145">
        <f>SUM(I34:I37)</f>
        <v>31</v>
      </c>
    </row>
    <row r="39" spans="1:9" x14ac:dyDescent="0.55000000000000004">
      <c r="A39" s="310" t="s">
        <v>81</v>
      </c>
      <c r="B39" s="299" t="s">
        <v>120</v>
      </c>
      <c r="C39" s="47" t="s">
        <v>82</v>
      </c>
      <c r="D39" s="47">
        <v>2</v>
      </c>
      <c r="E39" s="47" t="s">
        <v>165</v>
      </c>
      <c r="F39" s="47" t="s">
        <v>165</v>
      </c>
      <c r="G39" s="74">
        <v>7</v>
      </c>
      <c r="H39" s="55">
        <v>10</v>
      </c>
      <c r="I39" s="56">
        <v>10</v>
      </c>
    </row>
    <row r="40" spans="1:9" x14ac:dyDescent="0.55000000000000004">
      <c r="A40" s="309"/>
      <c r="B40" s="308"/>
      <c r="C40" s="58" t="s">
        <v>83</v>
      </c>
      <c r="D40" s="58">
        <v>2</v>
      </c>
      <c r="E40" s="58" t="s">
        <v>165</v>
      </c>
      <c r="F40" s="58" t="s">
        <v>165</v>
      </c>
      <c r="G40" s="75">
        <v>31</v>
      </c>
      <c r="H40" s="59">
        <v>6</v>
      </c>
      <c r="I40" s="60">
        <v>14</v>
      </c>
    </row>
    <row r="41" spans="1:9" x14ac:dyDescent="0.55000000000000004">
      <c r="A41" s="309"/>
      <c r="B41" s="17" t="s">
        <v>121</v>
      </c>
      <c r="C41" s="58" t="s">
        <v>160</v>
      </c>
      <c r="D41" s="58">
        <v>2</v>
      </c>
      <c r="E41" s="58" t="s">
        <v>154</v>
      </c>
      <c r="F41" s="58"/>
      <c r="G41" s="75">
        <v>18</v>
      </c>
      <c r="H41" s="59">
        <v>12</v>
      </c>
      <c r="I41" s="60" t="s">
        <v>161</v>
      </c>
    </row>
    <row r="42" spans="1:9" x14ac:dyDescent="0.55000000000000004">
      <c r="A42" s="309"/>
      <c r="B42" s="9" t="s">
        <v>122</v>
      </c>
      <c r="C42" s="65"/>
      <c r="D42" s="10"/>
      <c r="E42" s="10"/>
      <c r="F42" s="10"/>
      <c r="G42" s="135"/>
      <c r="H42" s="136"/>
      <c r="I42" s="137"/>
    </row>
    <row r="43" spans="1:9" ht="14.5" thickBot="1" x14ac:dyDescent="0.6">
      <c r="A43" s="309"/>
      <c r="B43" s="92" t="s">
        <v>123</v>
      </c>
      <c r="C43" s="24"/>
      <c r="D43" s="19"/>
      <c r="E43" s="19"/>
      <c r="F43" s="19"/>
      <c r="G43" s="139"/>
      <c r="H43" s="140"/>
      <c r="I43" s="141"/>
    </row>
    <row r="44" spans="1:9" ht="14.5" thickBot="1" x14ac:dyDescent="0.6">
      <c r="A44" s="156"/>
      <c r="B44" s="143"/>
      <c r="C44" s="157"/>
      <c r="D44" s="143"/>
      <c r="E44" s="143"/>
      <c r="F44" s="144" t="s">
        <v>57</v>
      </c>
      <c r="G44" s="145">
        <f>SUM(G39:G43)</f>
        <v>56</v>
      </c>
      <c r="H44" s="145">
        <f>SUM(H39:H43)</f>
        <v>28</v>
      </c>
      <c r="I44" s="145">
        <f>SUM(I39:I43)</f>
        <v>24</v>
      </c>
    </row>
    <row r="45" spans="1:9" x14ac:dyDescent="0.55000000000000004">
      <c r="A45" s="310" t="s">
        <v>29</v>
      </c>
      <c r="B45" s="301" t="s">
        <v>120</v>
      </c>
      <c r="C45" s="97" t="s">
        <v>85</v>
      </c>
      <c r="D45" s="97">
        <v>3</v>
      </c>
      <c r="E45" s="97"/>
      <c r="F45" s="97" t="s">
        <v>165</v>
      </c>
      <c r="G45" s="116">
        <v>3</v>
      </c>
      <c r="H45" s="117">
        <v>8</v>
      </c>
      <c r="I45" s="118">
        <v>2</v>
      </c>
    </row>
    <row r="46" spans="1:9" x14ac:dyDescent="0.55000000000000004">
      <c r="A46" s="309"/>
      <c r="B46" s="308"/>
      <c r="C46" s="58" t="s">
        <v>86</v>
      </c>
      <c r="D46" s="58">
        <v>2</v>
      </c>
      <c r="E46" s="58"/>
      <c r="F46" s="58" t="s">
        <v>165</v>
      </c>
      <c r="G46" s="75">
        <v>12</v>
      </c>
      <c r="H46" s="59">
        <v>7</v>
      </c>
      <c r="I46" s="119">
        <v>7</v>
      </c>
    </row>
    <row r="47" spans="1:9" x14ac:dyDescent="0.55000000000000004">
      <c r="A47" s="309"/>
      <c r="B47" s="17" t="s">
        <v>121</v>
      </c>
      <c r="C47" s="58" t="s">
        <v>162</v>
      </c>
      <c r="D47" s="58">
        <v>2</v>
      </c>
      <c r="E47" s="58" t="s">
        <v>165</v>
      </c>
      <c r="F47" s="58" t="s">
        <v>154</v>
      </c>
      <c r="G47" s="75">
        <v>5</v>
      </c>
      <c r="H47" s="59">
        <v>8</v>
      </c>
      <c r="I47" s="119" t="s">
        <v>161</v>
      </c>
    </row>
    <row r="48" spans="1:9" x14ac:dyDescent="0.55000000000000004">
      <c r="A48" s="309"/>
      <c r="B48" s="9" t="s">
        <v>122</v>
      </c>
      <c r="C48" s="10"/>
      <c r="D48" s="10"/>
      <c r="E48" s="10"/>
      <c r="F48" s="10"/>
      <c r="G48" s="135"/>
      <c r="H48" s="136"/>
      <c r="I48" s="158"/>
    </row>
    <row r="49" spans="1:9" x14ac:dyDescent="0.55000000000000004">
      <c r="A49" s="309"/>
      <c r="B49" s="307" t="s">
        <v>123</v>
      </c>
      <c r="C49" s="58" t="s">
        <v>30</v>
      </c>
      <c r="D49" s="47">
        <v>2</v>
      </c>
      <c r="E49" s="47" t="s">
        <v>165</v>
      </c>
      <c r="F49" s="58" t="s">
        <v>154</v>
      </c>
      <c r="G49" s="74">
        <v>9</v>
      </c>
      <c r="H49" s="59">
        <v>12</v>
      </c>
      <c r="I49" s="119">
        <v>10</v>
      </c>
    </row>
    <row r="50" spans="1:9" ht="14.5" thickBot="1" x14ac:dyDescent="0.6">
      <c r="A50" s="309"/>
      <c r="B50" s="299"/>
      <c r="C50" s="37" t="s">
        <v>133</v>
      </c>
      <c r="D50" s="37">
        <v>2</v>
      </c>
      <c r="E50" s="37" t="s">
        <v>165</v>
      </c>
      <c r="F50" s="37" t="s">
        <v>166</v>
      </c>
      <c r="G50" s="110">
        <v>2</v>
      </c>
      <c r="H50" s="62">
        <v>2</v>
      </c>
      <c r="I50" s="159">
        <v>3</v>
      </c>
    </row>
    <row r="51" spans="1:9" ht="14.5" thickBot="1" x14ac:dyDescent="0.6">
      <c r="A51" s="156"/>
      <c r="B51" s="143"/>
      <c r="C51" s="143"/>
      <c r="D51" s="143"/>
      <c r="E51" s="143"/>
      <c r="F51" s="144" t="s">
        <v>15</v>
      </c>
      <c r="G51" s="145">
        <f>SUM(G45:G50)</f>
        <v>31</v>
      </c>
      <c r="H51" s="145">
        <f>SUM(H45:H50)</f>
        <v>37</v>
      </c>
      <c r="I51" s="145">
        <f>SUM(I45:I50)</f>
        <v>22</v>
      </c>
    </row>
    <row r="52" spans="1:9" x14ac:dyDescent="0.55000000000000004">
      <c r="A52" s="310" t="s">
        <v>33</v>
      </c>
      <c r="B52" s="57" t="s">
        <v>120</v>
      </c>
      <c r="C52" s="47" t="s">
        <v>34</v>
      </c>
      <c r="D52" s="47">
        <v>2</v>
      </c>
      <c r="E52" s="47" t="s">
        <v>154</v>
      </c>
      <c r="F52" s="47"/>
      <c r="G52" s="74">
        <v>5</v>
      </c>
      <c r="H52" s="55">
        <v>14</v>
      </c>
      <c r="I52" s="56">
        <v>1</v>
      </c>
    </row>
    <row r="53" spans="1:9" x14ac:dyDescent="0.55000000000000004">
      <c r="A53" s="309"/>
      <c r="B53" s="134" t="s">
        <v>156</v>
      </c>
      <c r="C53" s="10"/>
      <c r="D53" s="10"/>
      <c r="E53" s="10"/>
      <c r="F53" s="10"/>
      <c r="G53" s="135"/>
      <c r="H53" s="136"/>
      <c r="I53" s="137"/>
    </row>
    <row r="54" spans="1:9" x14ac:dyDescent="0.55000000000000004">
      <c r="A54" s="309"/>
      <c r="B54" s="57" t="s">
        <v>122</v>
      </c>
      <c r="C54" s="58" t="s">
        <v>34</v>
      </c>
      <c r="D54" s="47">
        <v>3</v>
      </c>
      <c r="E54" s="47" t="s">
        <v>154</v>
      </c>
      <c r="F54" s="58"/>
      <c r="G54" s="74">
        <v>5</v>
      </c>
      <c r="H54" s="59">
        <v>13</v>
      </c>
      <c r="I54" s="60">
        <v>15</v>
      </c>
    </row>
    <row r="55" spans="1:9" ht="14.5" thickBot="1" x14ac:dyDescent="0.6">
      <c r="A55" s="309"/>
      <c r="B55" s="61" t="s">
        <v>123</v>
      </c>
      <c r="C55" s="37" t="s">
        <v>34</v>
      </c>
      <c r="D55" s="37">
        <v>2</v>
      </c>
      <c r="E55" s="37"/>
      <c r="F55" s="37" t="s">
        <v>154</v>
      </c>
      <c r="G55" s="110">
        <v>2</v>
      </c>
      <c r="H55" s="62">
        <v>6</v>
      </c>
      <c r="I55" s="63">
        <v>8</v>
      </c>
    </row>
    <row r="56" spans="1:9" ht="14.5" thickBot="1" x14ac:dyDescent="0.6">
      <c r="A56" s="142"/>
      <c r="B56" s="143"/>
      <c r="C56" s="143"/>
      <c r="D56" s="143"/>
      <c r="E56" s="143"/>
      <c r="F56" s="144" t="s">
        <v>15</v>
      </c>
      <c r="G56" s="145">
        <f>SUM(G52:G55)</f>
        <v>12</v>
      </c>
      <c r="H56" s="145">
        <f>SUM(H52:H55)</f>
        <v>33</v>
      </c>
      <c r="I56" s="145">
        <f>SUM(I52:I55)</f>
        <v>24</v>
      </c>
    </row>
    <row r="57" spans="1:9" x14ac:dyDescent="0.55000000000000004">
      <c r="A57" s="310" t="s">
        <v>36</v>
      </c>
      <c r="B57" s="57" t="s">
        <v>120</v>
      </c>
      <c r="C57" s="47" t="s">
        <v>37</v>
      </c>
      <c r="D57" s="47">
        <v>2</v>
      </c>
      <c r="E57" s="47"/>
      <c r="F57" s="47" t="s">
        <v>154</v>
      </c>
      <c r="G57" s="74">
        <v>5</v>
      </c>
      <c r="H57" s="55">
        <v>5</v>
      </c>
      <c r="I57" s="56">
        <v>2</v>
      </c>
    </row>
    <row r="58" spans="1:9" x14ac:dyDescent="0.55000000000000004">
      <c r="A58" s="309"/>
      <c r="B58" s="134" t="s">
        <v>121</v>
      </c>
      <c r="C58" s="10"/>
      <c r="D58" s="10"/>
      <c r="E58" s="10"/>
      <c r="F58" s="10"/>
      <c r="G58" s="135"/>
      <c r="H58" s="136"/>
      <c r="I58" s="137"/>
    </row>
    <row r="59" spans="1:9" x14ac:dyDescent="0.55000000000000004">
      <c r="A59" s="309"/>
      <c r="B59" s="57" t="s">
        <v>122</v>
      </c>
      <c r="C59" s="58" t="s">
        <v>37</v>
      </c>
      <c r="D59" s="58">
        <v>3</v>
      </c>
      <c r="E59" s="58" t="s">
        <v>154</v>
      </c>
      <c r="F59" s="58"/>
      <c r="G59" s="75">
        <v>5</v>
      </c>
      <c r="H59" s="59">
        <v>3</v>
      </c>
      <c r="I59" s="60">
        <v>5</v>
      </c>
    </row>
    <row r="60" spans="1:9" ht="14.5" thickBot="1" x14ac:dyDescent="0.6">
      <c r="A60" s="309"/>
      <c r="B60" s="61" t="s">
        <v>123</v>
      </c>
      <c r="C60" s="37" t="s">
        <v>37</v>
      </c>
      <c r="D60" s="37">
        <v>2</v>
      </c>
      <c r="E60" s="37" t="s">
        <v>165</v>
      </c>
      <c r="F60" s="37" t="s">
        <v>165</v>
      </c>
      <c r="G60" s="110">
        <v>3</v>
      </c>
      <c r="H60" s="62">
        <v>9</v>
      </c>
      <c r="I60" s="63">
        <v>6</v>
      </c>
    </row>
    <row r="61" spans="1:9" ht="14.5" thickBot="1" x14ac:dyDescent="0.6">
      <c r="A61" s="142"/>
      <c r="B61" s="143"/>
      <c r="C61" s="143"/>
      <c r="D61" s="143"/>
      <c r="E61" s="143"/>
      <c r="F61" s="144" t="s">
        <v>15</v>
      </c>
      <c r="G61" s="145">
        <f>SUM(G57:G60)</f>
        <v>13</v>
      </c>
      <c r="H61" s="145">
        <f>SUM(H57:H60)</f>
        <v>17</v>
      </c>
      <c r="I61" s="145">
        <f>SUM(I57:I60)</f>
        <v>13</v>
      </c>
    </row>
    <row r="62" spans="1:9" x14ac:dyDescent="0.55000000000000004">
      <c r="A62" s="310" t="s">
        <v>39</v>
      </c>
      <c r="B62" s="9" t="s">
        <v>120</v>
      </c>
      <c r="C62" s="38"/>
      <c r="D62" s="38"/>
      <c r="E62" s="38"/>
      <c r="F62" s="38"/>
      <c r="G62" s="146"/>
      <c r="H62" s="147"/>
      <c r="I62" s="148"/>
    </row>
    <row r="63" spans="1:9" x14ac:dyDescent="0.55000000000000004">
      <c r="A63" s="309"/>
      <c r="B63" s="134" t="s">
        <v>121</v>
      </c>
      <c r="C63" s="10"/>
      <c r="D63" s="10"/>
      <c r="E63" s="10"/>
      <c r="F63" s="10"/>
      <c r="G63" s="135"/>
      <c r="H63" s="136"/>
      <c r="I63" s="137"/>
    </row>
    <row r="64" spans="1:9" x14ac:dyDescent="0.55000000000000004">
      <c r="A64" s="309"/>
      <c r="B64" s="9" t="s">
        <v>122</v>
      </c>
      <c r="C64" s="10"/>
      <c r="D64" s="10"/>
      <c r="E64" s="10"/>
      <c r="F64" s="10"/>
      <c r="G64" s="135"/>
      <c r="H64" s="136"/>
      <c r="I64" s="137"/>
    </row>
    <row r="65" spans="1:9" ht="14.5" thickBot="1" x14ac:dyDescent="0.6">
      <c r="A65" s="309"/>
      <c r="B65" s="92" t="s">
        <v>123</v>
      </c>
      <c r="C65" s="19"/>
      <c r="D65" s="19"/>
      <c r="E65" s="19"/>
      <c r="F65" s="19"/>
      <c r="G65" s="139"/>
      <c r="H65" s="140"/>
      <c r="I65" s="141"/>
    </row>
    <row r="66" spans="1:9" ht="14.5" thickBot="1" x14ac:dyDescent="0.6">
      <c r="A66" s="142"/>
      <c r="B66" s="143"/>
      <c r="C66" s="143"/>
      <c r="D66" s="143"/>
      <c r="E66" s="143"/>
      <c r="F66" s="144" t="s">
        <v>15</v>
      </c>
      <c r="G66" s="145">
        <f>SUM(G62:G65)</f>
        <v>0</v>
      </c>
      <c r="H66" s="145">
        <f>SUM(H62:H65)</f>
        <v>0</v>
      </c>
      <c r="I66" s="145">
        <f>SUM(I62:I65)</f>
        <v>0</v>
      </c>
    </row>
    <row r="67" spans="1:9" x14ac:dyDescent="0.55000000000000004">
      <c r="A67" s="310" t="s">
        <v>89</v>
      </c>
      <c r="B67" s="57" t="s">
        <v>120</v>
      </c>
      <c r="C67" s="47" t="s">
        <v>134</v>
      </c>
      <c r="D67" s="47">
        <v>2</v>
      </c>
      <c r="E67" s="47" t="s">
        <v>165</v>
      </c>
      <c r="F67" s="47"/>
      <c r="G67" s="74">
        <v>22</v>
      </c>
      <c r="H67" s="55">
        <v>11</v>
      </c>
      <c r="I67" s="56">
        <v>21</v>
      </c>
    </row>
    <row r="68" spans="1:9" x14ac:dyDescent="0.55000000000000004">
      <c r="A68" s="309"/>
      <c r="B68" s="134" t="s">
        <v>121</v>
      </c>
      <c r="C68" s="10"/>
      <c r="D68" s="10"/>
      <c r="E68" s="10"/>
      <c r="F68" s="10"/>
      <c r="G68" s="135"/>
      <c r="H68" s="136"/>
      <c r="I68" s="137"/>
    </row>
    <row r="69" spans="1:9" x14ac:dyDescent="0.55000000000000004">
      <c r="A69" s="309"/>
      <c r="B69" s="57" t="s">
        <v>122</v>
      </c>
      <c r="C69" s="58" t="s">
        <v>135</v>
      </c>
      <c r="D69" s="58">
        <v>2</v>
      </c>
      <c r="E69" s="58" t="s">
        <v>154</v>
      </c>
      <c r="F69" s="58"/>
      <c r="G69" s="75">
        <v>10</v>
      </c>
      <c r="H69" s="59">
        <v>21</v>
      </c>
      <c r="I69" s="60">
        <v>18</v>
      </c>
    </row>
    <row r="70" spans="1:9" ht="14.5" thickBot="1" x14ac:dyDescent="0.6">
      <c r="A70" s="309"/>
      <c r="B70" s="61" t="s">
        <v>123</v>
      </c>
      <c r="C70" s="37" t="s">
        <v>134</v>
      </c>
      <c r="D70" s="37">
        <v>2</v>
      </c>
      <c r="E70" s="37" t="s">
        <v>165</v>
      </c>
      <c r="F70" s="37" t="s">
        <v>165</v>
      </c>
      <c r="G70" s="110">
        <v>16</v>
      </c>
      <c r="H70" s="62">
        <v>13</v>
      </c>
      <c r="I70" s="63">
        <v>17</v>
      </c>
    </row>
    <row r="71" spans="1:9" ht="14.5" thickBot="1" x14ac:dyDescent="0.6">
      <c r="A71" s="142"/>
      <c r="B71" s="143"/>
      <c r="C71" s="143"/>
      <c r="D71" s="143"/>
      <c r="E71" s="143"/>
      <c r="F71" s="144" t="s">
        <v>15</v>
      </c>
      <c r="G71" s="145">
        <f>SUM(G67:G70)</f>
        <v>48</v>
      </c>
      <c r="H71" s="145">
        <f>SUM(H67:H70)</f>
        <v>45</v>
      </c>
      <c r="I71" s="145">
        <f>SUM(I67:I70)</f>
        <v>56</v>
      </c>
    </row>
    <row r="72" spans="1:9" x14ac:dyDescent="0.55000000000000004">
      <c r="A72" s="310" t="s">
        <v>92</v>
      </c>
      <c r="B72" s="9" t="s">
        <v>120</v>
      </c>
      <c r="C72" s="38"/>
      <c r="D72" s="38"/>
      <c r="E72" s="38"/>
      <c r="F72" s="38"/>
      <c r="G72" s="146"/>
      <c r="H72" s="147"/>
      <c r="I72" s="148"/>
    </row>
    <row r="73" spans="1:9" x14ac:dyDescent="0.55000000000000004">
      <c r="A73" s="309"/>
      <c r="B73" s="134" t="s">
        <v>121</v>
      </c>
      <c r="C73" s="10"/>
      <c r="D73" s="10"/>
      <c r="E73" s="10"/>
      <c r="F73" s="10"/>
      <c r="G73" s="135"/>
      <c r="H73" s="136"/>
      <c r="I73" s="137"/>
    </row>
    <row r="74" spans="1:9" x14ac:dyDescent="0.55000000000000004">
      <c r="A74" s="309"/>
      <c r="B74" s="9" t="s">
        <v>122</v>
      </c>
      <c r="C74" s="10"/>
      <c r="D74" s="10"/>
      <c r="E74" s="10"/>
      <c r="F74" s="10"/>
      <c r="G74" s="135"/>
      <c r="H74" s="136"/>
      <c r="I74" s="137"/>
    </row>
    <row r="75" spans="1:9" ht="14.5" thickBot="1" x14ac:dyDescent="0.6">
      <c r="A75" s="309"/>
      <c r="B75" s="92" t="s">
        <v>123</v>
      </c>
      <c r="C75" s="19"/>
      <c r="D75" s="19"/>
      <c r="E75" s="19"/>
      <c r="F75" s="19"/>
      <c r="G75" s="139"/>
      <c r="H75" s="140"/>
      <c r="I75" s="141"/>
    </row>
    <row r="76" spans="1:9" ht="14.5" thickBot="1" x14ac:dyDescent="0.6">
      <c r="A76" s="142"/>
      <c r="B76" s="143"/>
      <c r="C76" s="143"/>
      <c r="D76" s="143"/>
      <c r="E76" s="143"/>
      <c r="F76" s="144" t="s">
        <v>15</v>
      </c>
      <c r="G76" s="145">
        <f>SUM(G72:G75)</f>
        <v>0</v>
      </c>
      <c r="H76" s="145">
        <f>SUM(H72:H75)</f>
        <v>0</v>
      </c>
      <c r="I76" s="145">
        <f>SUM(I72:I75)</f>
        <v>0</v>
      </c>
    </row>
    <row r="77" spans="1:9" x14ac:dyDescent="0.55000000000000004">
      <c r="A77" s="310" t="s">
        <v>93</v>
      </c>
      <c r="B77" s="9" t="s">
        <v>120</v>
      </c>
      <c r="C77" s="38"/>
      <c r="D77" s="38"/>
      <c r="E77" s="38"/>
      <c r="F77" s="38"/>
      <c r="G77" s="146"/>
      <c r="H77" s="147"/>
      <c r="I77" s="148"/>
    </row>
    <row r="78" spans="1:9" x14ac:dyDescent="0.55000000000000004">
      <c r="A78" s="309"/>
      <c r="B78" s="134" t="s">
        <v>121</v>
      </c>
      <c r="C78" s="10"/>
      <c r="D78" s="10"/>
      <c r="E78" s="10"/>
      <c r="F78" s="10"/>
      <c r="G78" s="135"/>
      <c r="H78" s="136"/>
      <c r="I78" s="137"/>
    </row>
    <row r="79" spans="1:9" x14ac:dyDescent="0.55000000000000004">
      <c r="A79" s="309"/>
      <c r="B79" s="9" t="s">
        <v>122</v>
      </c>
      <c r="C79" s="10"/>
      <c r="D79" s="10"/>
      <c r="E79" s="10"/>
      <c r="F79" s="10"/>
      <c r="G79" s="135"/>
      <c r="H79" s="136"/>
      <c r="I79" s="137"/>
    </row>
    <row r="80" spans="1:9" ht="14.5" thickBot="1" x14ac:dyDescent="0.6">
      <c r="A80" s="309"/>
      <c r="B80" s="92" t="s">
        <v>123</v>
      </c>
      <c r="C80" s="19"/>
      <c r="D80" s="19"/>
      <c r="E80" s="19"/>
      <c r="F80" s="19"/>
      <c r="G80" s="139"/>
      <c r="H80" s="140"/>
      <c r="I80" s="141"/>
    </row>
    <row r="81" spans="1:9" ht="14.5" thickBot="1" x14ac:dyDescent="0.6">
      <c r="A81" s="142"/>
      <c r="B81" s="143"/>
      <c r="C81" s="143"/>
      <c r="D81" s="143"/>
      <c r="E81" s="143"/>
      <c r="F81" s="144" t="s">
        <v>15</v>
      </c>
      <c r="G81" s="145">
        <f>SUM(G77:G80)</f>
        <v>0</v>
      </c>
      <c r="H81" s="145">
        <f>SUM(H77:H80)</f>
        <v>0</v>
      </c>
      <c r="I81" s="145">
        <f>SUM(I77:I80)</f>
        <v>0</v>
      </c>
    </row>
    <row r="82" spans="1:9" x14ac:dyDescent="0.55000000000000004">
      <c r="A82" s="310" t="s">
        <v>46</v>
      </c>
      <c r="B82" s="57" t="s">
        <v>120</v>
      </c>
      <c r="C82" s="47" t="s">
        <v>136</v>
      </c>
      <c r="D82" s="47">
        <v>2</v>
      </c>
      <c r="E82" s="47"/>
      <c r="F82" s="47" t="s">
        <v>154</v>
      </c>
      <c r="G82" s="74">
        <v>9</v>
      </c>
      <c r="H82" s="55">
        <v>15</v>
      </c>
      <c r="I82" s="56">
        <v>5</v>
      </c>
    </row>
    <row r="83" spans="1:9" x14ac:dyDescent="0.55000000000000004">
      <c r="A83" s="309"/>
      <c r="B83" s="17" t="s">
        <v>121</v>
      </c>
      <c r="C83" s="58" t="s">
        <v>136</v>
      </c>
      <c r="D83" s="58">
        <v>2</v>
      </c>
      <c r="E83" s="58" t="s">
        <v>165</v>
      </c>
      <c r="F83" s="58" t="s">
        <v>165</v>
      </c>
      <c r="G83" s="75">
        <v>5</v>
      </c>
      <c r="H83" s="59">
        <v>5</v>
      </c>
      <c r="I83" s="60" t="s">
        <v>163</v>
      </c>
    </row>
    <row r="84" spans="1:9" x14ac:dyDescent="0.55000000000000004">
      <c r="A84" s="309"/>
      <c r="B84" s="57" t="s">
        <v>122</v>
      </c>
      <c r="C84" s="58" t="s">
        <v>47</v>
      </c>
      <c r="D84" s="58">
        <v>3</v>
      </c>
      <c r="E84" s="58"/>
      <c r="F84" s="58" t="s">
        <v>154</v>
      </c>
      <c r="G84" s="75">
        <v>9</v>
      </c>
      <c r="H84" s="59">
        <v>8</v>
      </c>
      <c r="I84" s="60">
        <v>6</v>
      </c>
    </row>
    <row r="85" spans="1:9" ht="14.5" thickBot="1" x14ac:dyDescent="0.6">
      <c r="A85" s="309"/>
      <c r="B85" s="61" t="s">
        <v>123</v>
      </c>
      <c r="C85" s="37" t="s">
        <v>47</v>
      </c>
      <c r="D85" s="37">
        <v>2</v>
      </c>
      <c r="E85" s="37"/>
      <c r="F85" s="37" t="s">
        <v>165</v>
      </c>
      <c r="G85" s="110">
        <v>14</v>
      </c>
      <c r="H85" s="62">
        <v>3</v>
      </c>
      <c r="I85" s="63">
        <v>10</v>
      </c>
    </row>
    <row r="86" spans="1:9" ht="14.5" thickBot="1" x14ac:dyDescent="0.6">
      <c r="A86" s="142"/>
      <c r="B86" s="143"/>
      <c r="C86" s="143"/>
      <c r="D86" s="143"/>
      <c r="E86" s="143"/>
      <c r="F86" s="144" t="s">
        <v>15</v>
      </c>
      <c r="G86" s="145">
        <f>SUM(G82:G85)</f>
        <v>37</v>
      </c>
      <c r="H86" s="145">
        <f>SUM(H82:H85)</f>
        <v>31</v>
      </c>
      <c r="I86" s="145">
        <f>SUM(I82:I85)</f>
        <v>21</v>
      </c>
    </row>
    <row r="87" spans="1:9" x14ac:dyDescent="0.55000000000000004">
      <c r="A87" s="310" t="s">
        <v>49</v>
      </c>
      <c r="B87" s="57" t="s">
        <v>120</v>
      </c>
      <c r="C87" s="47" t="s">
        <v>137</v>
      </c>
      <c r="D87" s="47">
        <v>2</v>
      </c>
      <c r="E87" s="47" t="s">
        <v>165</v>
      </c>
      <c r="F87" s="47" t="s">
        <v>165</v>
      </c>
      <c r="G87" s="74">
        <v>12</v>
      </c>
      <c r="H87" s="55">
        <v>6</v>
      </c>
      <c r="I87" s="56">
        <v>9</v>
      </c>
    </row>
    <row r="88" spans="1:9" x14ac:dyDescent="0.55000000000000004">
      <c r="A88" s="309"/>
      <c r="B88" s="17" t="s">
        <v>121</v>
      </c>
      <c r="C88" s="58" t="s">
        <v>164</v>
      </c>
      <c r="D88" s="58">
        <v>2</v>
      </c>
      <c r="E88" s="58" t="s">
        <v>165</v>
      </c>
      <c r="F88" s="58" t="s">
        <v>165</v>
      </c>
      <c r="G88" s="75">
        <v>6</v>
      </c>
      <c r="H88" s="59">
        <v>4</v>
      </c>
      <c r="I88" s="60" t="s">
        <v>163</v>
      </c>
    </row>
    <row r="89" spans="1:9" x14ac:dyDescent="0.55000000000000004">
      <c r="A89" s="309"/>
      <c r="B89" s="57" t="s">
        <v>122</v>
      </c>
      <c r="C89" s="58" t="s">
        <v>137</v>
      </c>
      <c r="D89" s="58">
        <v>3</v>
      </c>
      <c r="E89" s="58" t="s">
        <v>165</v>
      </c>
      <c r="F89" s="58" t="s">
        <v>165</v>
      </c>
      <c r="G89" s="75">
        <v>17</v>
      </c>
      <c r="H89" s="59">
        <v>7</v>
      </c>
      <c r="I89" s="60">
        <v>14</v>
      </c>
    </row>
    <row r="90" spans="1:9" ht="14.5" thickBot="1" x14ac:dyDescent="0.6">
      <c r="A90" s="309"/>
      <c r="B90" s="61" t="s">
        <v>123</v>
      </c>
      <c r="C90" s="37" t="s">
        <v>50</v>
      </c>
      <c r="D90" s="37">
        <v>2</v>
      </c>
      <c r="E90" s="37" t="s">
        <v>165</v>
      </c>
      <c r="F90" s="37" t="s">
        <v>165</v>
      </c>
      <c r="G90" s="110">
        <v>6</v>
      </c>
      <c r="H90" s="62">
        <v>9</v>
      </c>
      <c r="I90" s="63">
        <v>13</v>
      </c>
    </row>
    <row r="91" spans="1:9" ht="14.5" thickBot="1" x14ac:dyDescent="0.6">
      <c r="A91" s="142"/>
      <c r="B91" s="143"/>
      <c r="C91" s="143"/>
      <c r="D91" s="143"/>
      <c r="E91" s="143"/>
      <c r="F91" s="144" t="s">
        <v>15</v>
      </c>
      <c r="G91" s="145">
        <f>SUM(G87:G90)</f>
        <v>41</v>
      </c>
      <c r="H91" s="145">
        <f>SUM(H87:H90)</f>
        <v>26</v>
      </c>
      <c r="I91" s="145">
        <f>SUM(I87:I90)</f>
        <v>36</v>
      </c>
    </row>
    <row r="92" spans="1:9" x14ac:dyDescent="0.55000000000000004">
      <c r="A92" s="310" t="s">
        <v>52</v>
      </c>
      <c r="B92" s="57" t="s">
        <v>120</v>
      </c>
      <c r="C92" s="47" t="s">
        <v>138</v>
      </c>
      <c r="D92" s="47">
        <v>3</v>
      </c>
      <c r="E92" s="47" t="s">
        <v>165</v>
      </c>
      <c r="F92" s="47" t="s">
        <v>165</v>
      </c>
      <c r="G92" s="74">
        <v>11</v>
      </c>
      <c r="H92" s="55">
        <v>12</v>
      </c>
      <c r="I92" s="56">
        <v>13</v>
      </c>
    </row>
    <row r="93" spans="1:9" x14ac:dyDescent="0.55000000000000004">
      <c r="A93" s="309"/>
      <c r="B93" s="17" t="s">
        <v>121</v>
      </c>
      <c r="C93" s="58" t="s">
        <v>138</v>
      </c>
      <c r="D93" s="58">
        <v>2</v>
      </c>
      <c r="E93" s="58" t="s">
        <v>165</v>
      </c>
      <c r="F93" s="58" t="s">
        <v>165</v>
      </c>
      <c r="G93" s="75">
        <v>6</v>
      </c>
      <c r="H93" s="59">
        <v>4</v>
      </c>
      <c r="I93" s="60" t="s">
        <v>163</v>
      </c>
    </row>
    <row r="94" spans="1:9" x14ac:dyDescent="0.55000000000000004">
      <c r="A94" s="309"/>
      <c r="B94" s="9" t="s">
        <v>122</v>
      </c>
      <c r="C94" s="10"/>
      <c r="D94" s="10"/>
      <c r="E94" s="10"/>
      <c r="F94" s="10"/>
      <c r="G94" s="135"/>
      <c r="H94" s="136"/>
      <c r="I94" s="137"/>
    </row>
    <row r="95" spans="1:9" ht="14.5" thickBot="1" x14ac:dyDescent="0.6">
      <c r="A95" s="309"/>
      <c r="B95" s="61" t="s">
        <v>123</v>
      </c>
      <c r="C95" s="37" t="s">
        <v>139</v>
      </c>
      <c r="D95" s="37">
        <v>2</v>
      </c>
      <c r="E95" s="37" t="s">
        <v>165</v>
      </c>
      <c r="F95" s="37" t="s">
        <v>165</v>
      </c>
      <c r="G95" s="110">
        <v>7</v>
      </c>
      <c r="H95" s="62">
        <v>8</v>
      </c>
      <c r="I95" s="63">
        <v>8</v>
      </c>
    </row>
    <row r="96" spans="1:9" ht="14.5" thickBot="1" x14ac:dyDescent="0.6">
      <c r="A96" s="142"/>
      <c r="B96" s="143"/>
      <c r="C96" s="143"/>
      <c r="D96" s="143"/>
      <c r="E96" s="143"/>
      <c r="F96" s="144" t="s">
        <v>15</v>
      </c>
      <c r="G96" s="145">
        <f>SUM(G92:G95)</f>
        <v>24</v>
      </c>
      <c r="H96" s="145">
        <f>SUM(H92:H95)</f>
        <v>24</v>
      </c>
      <c r="I96" s="145">
        <f>SUM(I92:I95)</f>
        <v>21</v>
      </c>
    </row>
    <row r="97" spans="1:9" x14ac:dyDescent="0.55000000000000004">
      <c r="A97" s="310" t="s">
        <v>98</v>
      </c>
      <c r="B97" s="9" t="s">
        <v>120</v>
      </c>
      <c r="C97" s="38"/>
      <c r="D97" s="38"/>
      <c r="E97" s="38"/>
      <c r="F97" s="38"/>
      <c r="G97" s="146"/>
      <c r="H97" s="147"/>
      <c r="I97" s="148"/>
    </row>
    <row r="98" spans="1:9" x14ac:dyDescent="0.55000000000000004">
      <c r="A98" s="309"/>
      <c r="B98" s="134" t="s">
        <v>121</v>
      </c>
      <c r="C98" s="10"/>
      <c r="D98" s="10"/>
      <c r="E98" s="10"/>
      <c r="F98" s="10"/>
      <c r="G98" s="135"/>
      <c r="H98" s="136"/>
      <c r="I98" s="137"/>
    </row>
    <row r="99" spans="1:9" x14ac:dyDescent="0.55000000000000004">
      <c r="A99" s="309"/>
      <c r="B99" s="9" t="s">
        <v>122</v>
      </c>
      <c r="C99" s="10"/>
      <c r="D99" s="10"/>
      <c r="E99" s="10"/>
      <c r="F99" s="10"/>
      <c r="G99" s="135"/>
      <c r="H99" s="136"/>
      <c r="I99" s="137"/>
    </row>
    <row r="100" spans="1:9" ht="14.5" thickBot="1" x14ac:dyDescent="0.6">
      <c r="A100" s="309"/>
      <c r="B100" s="92" t="s">
        <v>123</v>
      </c>
      <c r="C100" s="19"/>
      <c r="D100" s="19"/>
      <c r="E100" s="19"/>
      <c r="F100" s="19"/>
      <c r="G100" s="139"/>
      <c r="H100" s="140"/>
      <c r="I100" s="141"/>
    </row>
    <row r="101" spans="1:9" ht="14.5" thickBot="1" x14ac:dyDescent="0.6">
      <c r="A101" s="156"/>
      <c r="B101" s="143"/>
      <c r="C101" s="143"/>
      <c r="D101" s="143"/>
      <c r="E101" s="143"/>
      <c r="F101" s="144" t="s">
        <v>15</v>
      </c>
      <c r="G101" s="145">
        <f>SUM(G97:G100)</f>
        <v>0</v>
      </c>
      <c r="H101" s="145">
        <f>SUM(H97:H100)</f>
        <v>0</v>
      </c>
      <c r="I101" s="145">
        <f>SUM(I97:I100)</f>
        <v>0</v>
      </c>
    </row>
  </sheetData>
  <mergeCells count="29">
    <mergeCell ref="A97:A100"/>
    <mergeCell ref="A34:A37"/>
    <mergeCell ref="A39:A43"/>
    <mergeCell ref="B39:B40"/>
    <mergeCell ref="A45:A50"/>
    <mergeCell ref="B45:B46"/>
    <mergeCell ref="B49:B50"/>
    <mergeCell ref="A57:A60"/>
    <mergeCell ref="A62:A65"/>
    <mergeCell ref="A67:A70"/>
    <mergeCell ref="A72:A75"/>
    <mergeCell ref="A77:A80"/>
    <mergeCell ref="A82:A85"/>
    <mergeCell ref="A87:A90"/>
    <mergeCell ref="A92:A95"/>
    <mergeCell ref="A4:A7"/>
    <mergeCell ref="A9:A12"/>
    <mergeCell ref="A14:A17"/>
    <mergeCell ref="A19:A22"/>
    <mergeCell ref="A52:A55"/>
    <mergeCell ref="A24:A27"/>
    <mergeCell ref="A29:A32"/>
    <mergeCell ref="A1:A3"/>
    <mergeCell ref="B1:B3"/>
    <mergeCell ref="C1:C3"/>
    <mergeCell ref="D1:D3"/>
    <mergeCell ref="E1:I1"/>
    <mergeCell ref="G2:I2"/>
    <mergeCell ref="E3:F3"/>
  </mergeCells>
  <phoneticPr fontId="1"/>
  <pageMargins left="0.7" right="0.7" top="0.75" bottom="0.75" header="0.3" footer="0.3"/>
  <pageSetup paperSize="9" scale="85" fitToHeight="0" orientation="portrait" r:id="rId1"/>
  <rowBreaks count="1" manualBreakCount="1">
    <brk id="5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25368-C748-4EC8-A620-38A862FFEAF0}">
  <dimension ref="A1:I58"/>
  <sheetViews>
    <sheetView view="pageBreakPreview" zoomScale="70" zoomScaleNormal="100" zoomScaleSheetLayoutView="70" workbookViewId="0">
      <selection activeCell="A21" sqref="A21"/>
    </sheetView>
  </sheetViews>
  <sheetFormatPr defaultRowHeight="14" x14ac:dyDescent="0.55000000000000004"/>
  <cols>
    <col min="1" max="1" width="13.4140625" style="1" bestFit="1" customWidth="1"/>
    <col min="2" max="2" width="11.5" style="1" bestFit="1" customWidth="1"/>
    <col min="3" max="3" width="29.25" style="51" bestFit="1" customWidth="1"/>
    <col min="4" max="4" width="13" style="35" bestFit="1" customWidth="1"/>
    <col min="5" max="5" width="12.1640625" style="1" customWidth="1"/>
    <col min="6" max="6" width="14" style="1" customWidth="1"/>
    <col min="7" max="9" width="4.9140625" style="1" bestFit="1" customWidth="1"/>
    <col min="10" max="16384" width="8.6640625" style="1"/>
  </cols>
  <sheetData>
    <row r="1" spans="1:9" ht="14.5" thickBot="1" x14ac:dyDescent="0.6">
      <c r="A1" s="275" t="s">
        <v>0</v>
      </c>
      <c r="B1" s="278" t="s">
        <v>1</v>
      </c>
      <c r="C1" s="281" t="s">
        <v>228</v>
      </c>
      <c r="D1" s="284" t="s">
        <v>3</v>
      </c>
      <c r="E1" s="298"/>
      <c r="F1" s="266"/>
      <c r="G1" s="266"/>
      <c r="H1" s="266"/>
      <c r="I1" s="267"/>
    </row>
    <row r="2" spans="1:9" x14ac:dyDescent="0.55000000000000004">
      <c r="A2" s="276"/>
      <c r="B2" s="279"/>
      <c r="C2" s="282"/>
      <c r="D2" s="285"/>
      <c r="E2" s="3" t="s">
        <v>4</v>
      </c>
      <c r="F2" s="3" t="s">
        <v>5</v>
      </c>
      <c r="G2" s="287" t="s">
        <v>182</v>
      </c>
      <c r="H2" s="288"/>
      <c r="I2" s="289"/>
    </row>
    <row r="3" spans="1:9" ht="54" customHeight="1" thickBot="1" x14ac:dyDescent="0.6">
      <c r="A3" s="277"/>
      <c r="B3" s="280"/>
      <c r="C3" s="283"/>
      <c r="D3" s="286"/>
      <c r="E3" s="292" t="s">
        <v>227</v>
      </c>
      <c r="F3" s="293"/>
      <c r="G3" s="102" t="s">
        <v>6</v>
      </c>
      <c r="H3" s="102" t="s">
        <v>7</v>
      </c>
      <c r="I3" s="103" t="s">
        <v>8</v>
      </c>
    </row>
    <row r="4" spans="1:9" x14ac:dyDescent="0.55000000000000004">
      <c r="A4" s="311" t="s">
        <v>17</v>
      </c>
      <c r="B4" s="4" t="s">
        <v>140</v>
      </c>
      <c r="C4" s="5" t="s">
        <v>142</v>
      </c>
      <c r="D4" s="6">
        <v>0</v>
      </c>
      <c r="E4" s="7">
        <v>3</v>
      </c>
      <c r="F4" s="8" t="s">
        <v>165</v>
      </c>
      <c r="G4" s="255">
        <v>1</v>
      </c>
      <c r="H4" s="153">
        <v>5</v>
      </c>
      <c r="I4" s="154">
        <v>0</v>
      </c>
    </row>
    <row r="5" spans="1:9" ht="14.5" thickBot="1" x14ac:dyDescent="0.6">
      <c r="A5" s="312"/>
      <c r="B5" s="9" t="s">
        <v>141</v>
      </c>
      <c r="C5" s="10" t="s">
        <v>16</v>
      </c>
      <c r="D5" s="11"/>
      <c r="E5" s="10"/>
      <c r="F5" s="10"/>
      <c r="G5" s="139"/>
      <c r="H5" s="140"/>
      <c r="I5" s="141"/>
    </row>
    <row r="6" spans="1:9" ht="14.5" thickBot="1" x14ac:dyDescent="0.6">
      <c r="A6" s="12"/>
      <c r="B6" s="13"/>
      <c r="C6" s="14"/>
      <c r="D6" s="15"/>
      <c r="E6" s="14"/>
      <c r="F6" s="16" t="s">
        <v>15</v>
      </c>
      <c r="G6" s="16">
        <f>SUM(G4:G5)</f>
        <v>1</v>
      </c>
      <c r="H6" s="16">
        <f>SUM(H4:H5)</f>
        <v>5</v>
      </c>
      <c r="I6" s="16">
        <f>SUM(I4:I5)</f>
        <v>0</v>
      </c>
    </row>
    <row r="7" spans="1:9" x14ac:dyDescent="0.55000000000000004">
      <c r="A7" s="311" t="s">
        <v>20</v>
      </c>
      <c r="B7" s="17" t="s">
        <v>140</v>
      </c>
      <c r="C7" s="5" t="s">
        <v>143</v>
      </c>
      <c r="D7" s="6">
        <v>0</v>
      </c>
      <c r="E7" s="7">
        <v>3</v>
      </c>
      <c r="F7" s="8" t="s">
        <v>165</v>
      </c>
      <c r="G7" s="255">
        <v>12</v>
      </c>
      <c r="H7" s="153">
        <v>5</v>
      </c>
      <c r="I7" s="154">
        <v>4</v>
      </c>
    </row>
    <row r="8" spans="1:9" ht="14.5" thickBot="1" x14ac:dyDescent="0.6">
      <c r="A8" s="312"/>
      <c r="B8" s="18" t="s">
        <v>141</v>
      </c>
      <c r="C8" s="19" t="s">
        <v>16</v>
      </c>
      <c r="D8" s="20"/>
      <c r="E8" s="19"/>
      <c r="F8" s="19"/>
      <c r="G8" s="139"/>
      <c r="H8" s="140"/>
      <c r="I8" s="141"/>
    </row>
    <row r="9" spans="1:9" ht="14.5" thickBot="1" x14ac:dyDescent="0.6">
      <c r="A9" s="12"/>
      <c r="B9" s="13"/>
      <c r="C9" s="14"/>
      <c r="D9" s="15"/>
      <c r="E9" s="14"/>
      <c r="F9" s="13" t="s">
        <v>15</v>
      </c>
      <c r="G9" s="15">
        <f>SUM(G7:G8)</f>
        <v>12</v>
      </c>
      <c r="H9" s="15">
        <f>SUM(H7:H8)</f>
        <v>5</v>
      </c>
      <c r="I9" s="15">
        <f>SUM(I7:I8)</f>
        <v>4</v>
      </c>
    </row>
    <row r="10" spans="1:9" x14ac:dyDescent="0.55000000000000004">
      <c r="A10" s="311" t="s">
        <v>64</v>
      </c>
      <c r="B10" s="21" t="s">
        <v>140</v>
      </c>
      <c r="C10" s="5" t="s">
        <v>144</v>
      </c>
      <c r="D10" s="6">
        <v>0</v>
      </c>
      <c r="E10" s="22">
        <v>2</v>
      </c>
      <c r="F10" s="23" t="s">
        <v>165</v>
      </c>
      <c r="G10" s="256">
        <v>10</v>
      </c>
      <c r="H10" s="153">
        <v>10</v>
      </c>
      <c r="I10" s="154">
        <v>8</v>
      </c>
    </row>
    <row r="11" spans="1:9" ht="14.5" thickBot="1" x14ac:dyDescent="0.6">
      <c r="A11" s="312"/>
      <c r="B11" s="18" t="s">
        <v>141</v>
      </c>
      <c r="C11" s="19" t="s">
        <v>16</v>
      </c>
      <c r="D11" s="20"/>
      <c r="E11" s="19"/>
      <c r="F11" s="24"/>
      <c r="G11" s="139"/>
      <c r="H11" s="140"/>
      <c r="I11" s="141"/>
    </row>
    <row r="12" spans="1:9" ht="14.5" thickBot="1" x14ac:dyDescent="0.6">
      <c r="A12" s="12"/>
      <c r="B12" s="13"/>
      <c r="C12" s="14"/>
      <c r="D12" s="15"/>
      <c r="E12" s="14"/>
      <c r="F12" s="16" t="s">
        <v>15</v>
      </c>
      <c r="G12" s="16">
        <f>SUM(G10:G11)</f>
        <v>10</v>
      </c>
      <c r="H12" s="16">
        <f>SUM(H10:H11)</f>
        <v>10</v>
      </c>
      <c r="I12" s="16">
        <f>SUM(I10:I11)</f>
        <v>8</v>
      </c>
    </row>
    <row r="13" spans="1:9" x14ac:dyDescent="0.55000000000000004">
      <c r="A13" s="311" t="s">
        <v>68</v>
      </c>
      <c r="B13" s="21" t="s">
        <v>140</v>
      </c>
      <c r="C13" s="5" t="s">
        <v>145</v>
      </c>
      <c r="D13" s="6">
        <v>0</v>
      </c>
      <c r="E13" s="25">
        <v>1</v>
      </c>
      <c r="F13" s="23" t="s">
        <v>165</v>
      </c>
      <c r="G13" s="255">
        <v>10</v>
      </c>
      <c r="H13" s="153">
        <v>6</v>
      </c>
      <c r="I13" s="154">
        <v>6</v>
      </c>
    </row>
    <row r="14" spans="1:9" ht="14.5" thickBot="1" x14ac:dyDescent="0.6">
      <c r="A14" s="312"/>
      <c r="B14" s="18" t="s">
        <v>141</v>
      </c>
      <c r="C14" s="19" t="s">
        <v>16</v>
      </c>
      <c r="D14" s="20"/>
      <c r="E14" s="19"/>
      <c r="F14" s="24"/>
      <c r="G14" s="139"/>
      <c r="H14" s="140"/>
      <c r="I14" s="141"/>
    </row>
    <row r="15" spans="1:9" ht="14.5" thickBot="1" x14ac:dyDescent="0.6">
      <c r="A15" s="12"/>
      <c r="B15" s="13"/>
      <c r="C15" s="14"/>
      <c r="D15" s="15"/>
      <c r="E15" s="14"/>
      <c r="F15" s="16" t="s">
        <v>15</v>
      </c>
      <c r="G15" s="16">
        <f>SUM(G13:G14)</f>
        <v>10</v>
      </c>
      <c r="H15" s="16">
        <f>SUM(H13:H14)</f>
        <v>6</v>
      </c>
      <c r="I15" s="16">
        <f>SUM(I13:I14)</f>
        <v>6</v>
      </c>
    </row>
    <row r="16" spans="1:9" x14ac:dyDescent="0.55000000000000004">
      <c r="A16" s="311" t="s">
        <v>71</v>
      </c>
      <c r="B16" s="21" t="s">
        <v>140</v>
      </c>
      <c r="C16" s="5" t="s">
        <v>146</v>
      </c>
      <c r="D16" s="6">
        <v>0</v>
      </c>
      <c r="E16" s="25">
        <v>3</v>
      </c>
      <c r="F16" s="23" t="s">
        <v>165</v>
      </c>
      <c r="G16" s="255">
        <v>8</v>
      </c>
      <c r="H16" s="153">
        <v>15</v>
      </c>
      <c r="I16" s="154">
        <v>8</v>
      </c>
    </row>
    <row r="17" spans="1:9" ht="14.5" thickBot="1" x14ac:dyDescent="0.6">
      <c r="A17" s="312"/>
      <c r="B17" s="18" t="s">
        <v>141</v>
      </c>
      <c r="C17" s="19"/>
      <c r="D17" s="20"/>
      <c r="E17" s="24"/>
      <c r="F17" s="24"/>
      <c r="G17" s="139"/>
      <c r="H17" s="140"/>
      <c r="I17" s="141"/>
    </row>
    <row r="18" spans="1:9" ht="14.5" thickBot="1" x14ac:dyDescent="0.6">
      <c r="A18" s="12"/>
      <c r="B18" s="13"/>
      <c r="C18" s="14"/>
      <c r="D18" s="15"/>
      <c r="E18" s="13"/>
      <c r="F18" s="16" t="s">
        <v>15</v>
      </c>
      <c r="G18" s="16">
        <f>SUM(G16:G17)</f>
        <v>8</v>
      </c>
      <c r="H18" s="16">
        <f>SUM(H16:H17)</f>
        <v>15</v>
      </c>
      <c r="I18" s="16">
        <f>SUM(I16:I17)</f>
        <v>8</v>
      </c>
    </row>
    <row r="19" spans="1:9" x14ac:dyDescent="0.55000000000000004">
      <c r="A19" s="311" t="s">
        <v>74</v>
      </c>
      <c r="B19" s="21" t="s">
        <v>140</v>
      </c>
      <c r="C19" s="5" t="s">
        <v>147</v>
      </c>
      <c r="D19" s="6">
        <v>0</v>
      </c>
      <c r="E19" s="26">
        <v>2</v>
      </c>
      <c r="F19" s="23" t="s">
        <v>165</v>
      </c>
      <c r="G19" s="255">
        <v>10</v>
      </c>
      <c r="H19" s="153">
        <v>8</v>
      </c>
      <c r="I19" s="154">
        <v>3</v>
      </c>
    </row>
    <row r="20" spans="1:9" ht="14.5" thickBot="1" x14ac:dyDescent="0.6">
      <c r="A20" s="312"/>
      <c r="B20" s="18" t="s">
        <v>141</v>
      </c>
      <c r="C20" s="19"/>
      <c r="D20" s="20"/>
      <c r="E20" s="19"/>
      <c r="F20" s="24"/>
      <c r="G20" s="139"/>
      <c r="H20" s="140"/>
      <c r="I20" s="141"/>
    </row>
    <row r="21" spans="1:9" ht="14.5" thickBot="1" x14ac:dyDescent="0.6">
      <c r="A21" s="12"/>
      <c r="B21" s="13"/>
      <c r="C21" s="14"/>
      <c r="D21" s="15"/>
      <c r="E21" s="14"/>
      <c r="F21" s="16" t="s">
        <v>57</v>
      </c>
      <c r="G21" s="16">
        <f>SUM(G19:G20)</f>
        <v>10</v>
      </c>
      <c r="H21" s="16">
        <f>SUM(H19:H20)</f>
        <v>8</v>
      </c>
      <c r="I21" s="16">
        <f>SUM(I19:I20)</f>
        <v>3</v>
      </c>
    </row>
    <row r="22" spans="1:9" x14ac:dyDescent="0.55000000000000004">
      <c r="A22" s="311" t="s">
        <v>81</v>
      </c>
      <c r="B22" s="21" t="s">
        <v>140</v>
      </c>
      <c r="C22" s="5" t="s">
        <v>148</v>
      </c>
      <c r="D22" s="6">
        <v>0</v>
      </c>
      <c r="E22" s="25">
        <v>4</v>
      </c>
      <c r="F22" s="23" t="s">
        <v>165</v>
      </c>
      <c r="G22" s="255">
        <v>60</v>
      </c>
      <c r="H22" s="153">
        <v>17</v>
      </c>
      <c r="I22" s="154">
        <v>8</v>
      </c>
    </row>
    <row r="23" spans="1:9" ht="14.5" thickBot="1" x14ac:dyDescent="0.6">
      <c r="A23" s="312"/>
      <c r="B23" s="18" t="s">
        <v>141</v>
      </c>
      <c r="C23" s="19"/>
      <c r="D23" s="20"/>
      <c r="E23" s="24"/>
      <c r="F23" s="24"/>
      <c r="G23" s="139"/>
      <c r="H23" s="140"/>
      <c r="I23" s="141"/>
    </row>
    <row r="24" spans="1:9" ht="14.5" thickBot="1" x14ac:dyDescent="0.6">
      <c r="A24" s="12"/>
      <c r="B24" s="13"/>
      <c r="C24" s="14"/>
      <c r="D24" s="15"/>
      <c r="E24" s="13"/>
      <c r="F24" s="16" t="s">
        <v>15</v>
      </c>
      <c r="G24" s="16">
        <f>SUM(G22:G23)</f>
        <v>60</v>
      </c>
      <c r="H24" s="16">
        <f>SUM(H22:H23)</f>
        <v>17</v>
      </c>
      <c r="I24" s="16">
        <f>SUM(I22:I23)</f>
        <v>8</v>
      </c>
    </row>
    <row r="25" spans="1:9" x14ac:dyDescent="0.55000000000000004">
      <c r="A25" s="311" t="s">
        <v>29</v>
      </c>
      <c r="B25" s="21" t="s">
        <v>140</v>
      </c>
      <c r="C25" s="5" t="s">
        <v>149</v>
      </c>
      <c r="D25" s="6">
        <v>0</v>
      </c>
      <c r="E25" s="25">
        <v>3</v>
      </c>
      <c r="F25" s="23" t="s">
        <v>165</v>
      </c>
      <c r="G25" s="256">
        <v>7</v>
      </c>
      <c r="H25" s="153">
        <v>14</v>
      </c>
      <c r="I25" s="154">
        <v>2</v>
      </c>
    </row>
    <row r="26" spans="1:9" ht="14.5" thickBot="1" x14ac:dyDescent="0.6">
      <c r="A26" s="312"/>
      <c r="B26" s="18" t="s">
        <v>141</v>
      </c>
      <c r="C26" s="19"/>
      <c r="D26" s="20"/>
      <c r="E26" s="19"/>
      <c r="F26" s="24"/>
      <c r="G26" s="139"/>
      <c r="H26" s="140"/>
      <c r="I26" s="141"/>
    </row>
    <row r="27" spans="1:9" ht="14.5" thickBot="1" x14ac:dyDescent="0.6">
      <c r="A27" s="12"/>
      <c r="B27" s="13"/>
      <c r="C27" s="14"/>
      <c r="D27" s="15"/>
      <c r="E27" s="14"/>
      <c r="F27" s="16" t="s">
        <v>15</v>
      </c>
      <c r="G27" s="16">
        <f>SUM(G25:G26)</f>
        <v>7</v>
      </c>
      <c r="H27" s="16">
        <f>SUM(H25:H26)</f>
        <v>14</v>
      </c>
      <c r="I27" s="16">
        <f>SUM(I25:I26)</f>
        <v>2</v>
      </c>
    </row>
    <row r="28" spans="1:9" x14ac:dyDescent="0.55000000000000004">
      <c r="A28" s="311" t="s">
        <v>33</v>
      </c>
      <c r="B28" s="21" t="s">
        <v>140</v>
      </c>
      <c r="C28" s="27" t="s">
        <v>150</v>
      </c>
      <c r="D28" s="6">
        <v>0</v>
      </c>
      <c r="E28" s="25">
        <v>3</v>
      </c>
      <c r="F28" s="23" t="s">
        <v>165</v>
      </c>
      <c r="G28" s="6">
        <v>10</v>
      </c>
      <c r="H28" s="153">
        <v>14</v>
      </c>
      <c r="I28" s="154">
        <v>5</v>
      </c>
    </row>
    <row r="29" spans="1:9" ht="14.5" thickBot="1" x14ac:dyDescent="0.6">
      <c r="A29" s="312"/>
      <c r="B29" s="18" t="s">
        <v>141</v>
      </c>
      <c r="C29" s="19"/>
      <c r="D29" s="20"/>
      <c r="E29" s="19"/>
      <c r="F29" s="24"/>
      <c r="G29" s="139"/>
      <c r="H29" s="140"/>
      <c r="I29" s="141"/>
    </row>
    <row r="30" spans="1:9" ht="14.5" thickBot="1" x14ac:dyDescent="0.6">
      <c r="A30" s="12"/>
      <c r="B30" s="13"/>
      <c r="C30" s="14"/>
      <c r="D30" s="15"/>
      <c r="E30" s="14"/>
      <c r="F30" s="16" t="s">
        <v>15</v>
      </c>
      <c r="G30" s="16">
        <f>SUM(G28:G29)</f>
        <v>10</v>
      </c>
      <c r="H30" s="16">
        <f>SUM(H28:H29)</f>
        <v>14</v>
      </c>
      <c r="I30" s="16">
        <f>SUM(I28:I29)</f>
        <v>5</v>
      </c>
    </row>
    <row r="31" spans="1:9" x14ac:dyDescent="0.55000000000000004">
      <c r="A31" s="311" t="s">
        <v>36</v>
      </c>
      <c r="B31" s="28" t="s">
        <v>159</v>
      </c>
      <c r="C31" s="29"/>
      <c r="D31" s="30"/>
      <c r="E31" s="31">
        <v>2</v>
      </c>
      <c r="F31" s="32"/>
      <c r="G31" s="257"/>
      <c r="H31" s="258"/>
      <c r="I31" s="259"/>
    </row>
    <row r="32" spans="1:9" ht="14.5" thickBot="1" x14ac:dyDescent="0.6">
      <c r="A32" s="312"/>
      <c r="B32" s="33" t="s">
        <v>141</v>
      </c>
      <c r="C32" s="34" t="s">
        <v>158</v>
      </c>
      <c r="D32" s="35">
        <v>0</v>
      </c>
      <c r="E32" s="36" t="s">
        <v>165</v>
      </c>
      <c r="F32" s="37" t="s">
        <v>165</v>
      </c>
      <c r="G32" s="35">
        <v>11</v>
      </c>
      <c r="H32" s="62">
        <v>5</v>
      </c>
      <c r="I32" s="63">
        <v>7</v>
      </c>
    </row>
    <row r="33" spans="1:9" ht="14.5" thickBot="1" x14ac:dyDescent="0.6">
      <c r="A33" s="12"/>
      <c r="B33" s="13"/>
      <c r="C33" s="14"/>
      <c r="D33" s="15"/>
      <c r="E33" s="14"/>
      <c r="F33" s="16" t="s">
        <v>15</v>
      </c>
      <c r="G33" s="16">
        <f>SUM(G31:G32)</f>
        <v>11</v>
      </c>
      <c r="H33" s="16">
        <f>SUM(H31:H32)</f>
        <v>5</v>
      </c>
      <c r="I33" s="16">
        <f>SUM(I31:I32)</f>
        <v>7</v>
      </c>
    </row>
    <row r="34" spans="1:9" x14ac:dyDescent="0.55000000000000004">
      <c r="A34" s="311" t="s">
        <v>39</v>
      </c>
      <c r="B34" s="28" t="s">
        <v>140</v>
      </c>
      <c r="C34" s="38"/>
      <c r="D34" s="39"/>
      <c r="E34" s="38"/>
      <c r="F34" s="40"/>
      <c r="G34" s="146"/>
      <c r="H34" s="147"/>
      <c r="I34" s="148"/>
    </row>
    <row r="35" spans="1:9" ht="14.5" thickBot="1" x14ac:dyDescent="0.6">
      <c r="A35" s="312"/>
      <c r="B35" s="18" t="s">
        <v>141</v>
      </c>
      <c r="C35" s="19"/>
      <c r="D35" s="20"/>
      <c r="E35" s="19"/>
      <c r="F35" s="24"/>
      <c r="G35" s="139"/>
      <c r="H35" s="140"/>
      <c r="I35" s="141"/>
    </row>
    <row r="36" spans="1:9" ht="14.5" thickBot="1" x14ac:dyDescent="0.6">
      <c r="A36" s="12"/>
      <c r="B36" s="13"/>
      <c r="C36" s="14"/>
      <c r="D36" s="15"/>
      <c r="E36" s="14"/>
      <c r="F36" s="16" t="s">
        <v>15</v>
      </c>
      <c r="G36" s="16">
        <f>SUM(G34:G35)</f>
        <v>0</v>
      </c>
      <c r="H36" s="16">
        <f>SUM(H34:H35)</f>
        <v>0</v>
      </c>
      <c r="I36" s="16">
        <f>SUM(I34:I35)</f>
        <v>0</v>
      </c>
    </row>
    <row r="37" spans="1:9" x14ac:dyDescent="0.55000000000000004">
      <c r="A37" s="311" t="s">
        <v>89</v>
      </c>
      <c r="B37" s="28" t="s">
        <v>159</v>
      </c>
      <c r="C37" s="29"/>
      <c r="D37" s="30"/>
      <c r="E37" s="31"/>
      <c r="F37" s="32"/>
      <c r="G37" s="257"/>
      <c r="H37" s="258"/>
      <c r="I37" s="259"/>
    </row>
    <row r="38" spans="1:9" ht="14.5" thickBot="1" x14ac:dyDescent="0.6">
      <c r="A38" s="312"/>
      <c r="B38" s="33" t="s">
        <v>141</v>
      </c>
      <c r="C38" s="34" t="s">
        <v>157</v>
      </c>
      <c r="D38" s="41">
        <v>0</v>
      </c>
      <c r="E38" s="41">
        <v>5</v>
      </c>
      <c r="F38" s="37" t="s">
        <v>165</v>
      </c>
      <c r="G38" s="35">
        <v>19</v>
      </c>
      <c r="H38" s="62">
        <v>5</v>
      </c>
      <c r="I38" s="63">
        <v>10</v>
      </c>
    </row>
    <row r="39" spans="1:9" ht="14.5" thickBot="1" x14ac:dyDescent="0.6">
      <c r="A39" s="12"/>
      <c r="B39" s="13"/>
      <c r="C39" s="14"/>
      <c r="D39" s="15"/>
      <c r="E39" s="14"/>
      <c r="F39" s="16" t="s">
        <v>15</v>
      </c>
      <c r="G39" s="16">
        <f>SUM(G37:G38)</f>
        <v>19</v>
      </c>
      <c r="H39" s="16">
        <f>SUM(H37:H38)</f>
        <v>5</v>
      </c>
      <c r="I39" s="16">
        <f>SUM(I37:I38)</f>
        <v>10</v>
      </c>
    </row>
    <row r="40" spans="1:9" x14ac:dyDescent="0.55000000000000004">
      <c r="A40" s="311" t="s">
        <v>92</v>
      </c>
      <c r="B40" s="28" t="s">
        <v>140</v>
      </c>
      <c r="C40" s="38"/>
      <c r="D40" s="39"/>
      <c r="E40" s="38"/>
      <c r="F40" s="40"/>
      <c r="G40" s="146"/>
      <c r="H40" s="147"/>
      <c r="I40" s="148"/>
    </row>
    <row r="41" spans="1:9" ht="14.5" thickBot="1" x14ac:dyDescent="0.6">
      <c r="A41" s="312"/>
      <c r="B41" s="18" t="s">
        <v>141</v>
      </c>
      <c r="C41" s="19"/>
      <c r="D41" s="20"/>
      <c r="E41" s="19"/>
      <c r="F41" s="24"/>
      <c r="G41" s="139"/>
      <c r="H41" s="140"/>
      <c r="I41" s="141"/>
    </row>
    <row r="42" spans="1:9" ht="14.5" thickBot="1" x14ac:dyDescent="0.6">
      <c r="A42" s="12"/>
      <c r="B42" s="13"/>
      <c r="C42" s="14"/>
      <c r="D42" s="15"/>
      <c r="E42" s="14"/>
      <c r="F42" s="16" t="s">
        <v>15</v>
      </c>
      <c r="G42" s="16">
        <f>SUM(G40:G41)</f>
        <v>0</v>
      </c>
      <c r="H42" s="16">
        <f>SUM(H40:H41)</f>
        <v>0</v>
      </c>
      <c r="I42" s="16">
        <f>SUM(I40:I41)</f>
        <v>0</v>
      </c>
    </row>
    <row r="43" spans="1:9" x14ac:dyDescent="0.55000000000000004">
      <c r="A43" s="311" t="s">
        <v>93</v>
      </c>
      <c r="B43" s="4" t="s">
        <v>140</v>
      </c>
      <c r="C43" s="5" t="s">
        <v>151</v>
      </c>
      <c r="D43" s="6">
        <v>0</v>
      </c>
      <c r="E43" s="25">
        <v>1</v>
      </c>
      <c r="F43" s="23" t="s">
        <v>165</v>
      </c>
      <c r="G43" s="255">
        <v>10</v>
      </c>
      <c r="H43" s="153">
        <v>4</v>
      </c>
      <c r="I43" s="154">
        <v>1</v>
      </c>
    </row>
    <row r="44" spans="1:9" ht="14.5" thickBot="1" x14ac:dyDescent="0.6">
      <c r="A44" s="312"/>
      <c r="B44" s="18" t="s">
        <v>141</v>
      </c>
      <c r="C44" s="19"/>
      <c r="D44" s="20"/>
      <c r="E44" s="19"/>
      <c r="F44" s="24"/>
      <c r="G44" s="139"/>
      <c r="H44" s="140"/>
      <c r="I44" s="141"/>
    </row>
    <row r="45" spans="1:9" ht="14.5" thickBot="1" x14ac:dyDescent="0.6">
      <c r="A45" s="12"/>
      <c r="B45" s="13"/>
      <c r="C45" s="14"/>
      <c r="D45" s="15"/>
      <c r="E45" s="14"/>
      <c r="F45" s="16" t="s">
        <v>15</v>
      </c>
      <c r="G45" s="16">
        <f>SUM(G43:G44)</f>
        <v>10</v>
      </c>
      <c r="H45" s="16">
        <f>SUM(H43:H44)</f>
        <v>4</v>
      </c>
      <c r="I45" s="16">
        <f>SUM(I43:I44)</f>
        <v>1</v>
      </c>
    </row>
    <row r="46" spans="1:9" x14ac:dyDescent="0.55000000000000004">
      <c r="A46" s="311" t="s">
        <v>46</v>
      </c>
      <c r="B46" s="28" t="s">
        <v>159</v>
      </c>
      <c r="C46" s="29"/>
      <c r="D46" s="30"/>
      <c r="E46" s="31"/>
      <c r="F46" s="32"/>
      <c r="G46" s="260"/>
      <c r="H46" s="258"/>
      <c r="I46" s="259"/>
    </row>
    <row r="47" spans="1:9" ht="14.5" thickBot="1" x14ac:dyDescent="0.6">
      <c r="A47" s="312"/>
      <c r="B47" s="42" t="s">
        <v>141</v>
      </c>
      <c r="C47" s="43" t="s">
        <v>136</v>
      </c>
      <c r="D47" s="44">
        <v>0</v>
      </c>
      <c r="E47" s="45">
        <v>2</v>
      </c>
      <c r="F47" s="46" t="s">
        <v>165</v>
      </c>
      <c r="G47" s="261">
        <v>6</v>
      </c>
      <c r="H47" s="128">
        <v>5</v>
      </c>
      <c r="I47" s="262">
        <v>3</v>
      </c>
    </row>
    <row r="48" spans="1:9" ht="14.5" thickBot="1" x14ac:dyDescent="0.6">
      <c r="A48" s="12"/>
      <c r="B48" s="13"/>
      <c r="C48" s="14"/>
      <c r="D48" s="15"/>
      <c r="E48" s="13"/>
      <c r="F48" s="16" t="s">
        <v>15</v>
      </c>
      <c r="G48" s="16">
        <f>SUM(G46:G47)</f>
        <v>6</v>
      </c>
      <c r="H48" s="16">
        <f>SUM(H46:H47)</f>
        <v>5</v>
      </c>
      <c r="I48" s="16">
        <f>SUM(I46:I47)</f>
        <v>3</v>
      </c>
    </row>
    <row r="49" spans="1:9" x14ac:dyDescent="0.55000000000000004">
      <c r="A49" s="311" t="s">
        <v>184</v>
      </c>
      <c r="B49" s="21" t="s">
        <v>140</v>
      </c>
      <c r="C49" s="47" t="s">
        <v>185</v>
      </c>
      <c r="D49" s="48"/>
      <c r="E49" s="48">
        <v>4</v>
      </c>
      <c r="F49" s="49"/>
      <c r="G49" s="74">
        <v>8</v>
      </c>
      <c r="H49" s="55">
        <v>8</v>
      </c>
      <c r="I49" s="56">
        <v>3</v>
      </c>
    </row>
    <row r="50" spans="1:9" ht="14.5" thickBot="1" x14ac:dyDescent="0.6">
      <c r="A50" s="312"/>
      <c r="B50" s="18" t="s">
        <v>141</v>
      </c>
      <c r="C50" s="19"/>
      <c r="D50" s="20"/>
      <c r="E50" s="19"/>
      <c r="F50" s="24"/>
      <c r="G50" s="139"/>
      <c r="H50" s="140"/>
      <c r="I50" s="141"/>
    </row>
    <row r="51" spans="1:9" ht="14.5" thickBot="1" x14ac:dyDescent="0.6">
      <c r="A51" s="12"/>
      <c r="B51" s="13"/>
      <c r="C51" s="14"/>
      <c r="D51" s="15"/>
      <c r="E51" s="14"/>
      <c r="F51" s="16" t="s">
        <v>15</v>
      </c>
      <c r="G51" s="16">
        <f>SUM(G49:G50)</f>
        <v>8</v>
      </c>
      <c r="H51" s="16">
        <f>SUM(H49:H50)</f>
        <v>8</v>
      </c>
      <c r="I51" s="16">
        <f>SUM(I49:I50)</f>
        <v>3</v>
      </c>
    </row>
    <row r="52" spans="1:9" x14ac:dyDescent="0.55000000000000004">
      <c r="A52" s="311" t="s">
        <v>52</v>
      </c>
      <c r="B52" s="28" t="s">
        <v>140</v>
      </c>
      <c r="C52" s="38"/>
      <c r="D52" s="39"/>
      <c r="E52" s="38"/>
      <c r="F52" s="40"/>
      <c r="G52" s="146"/>
      <c r="H52" s="147"/>
      <c r="I52" s="148"/>
    </row>
    <row r="53" spans="1:9" ht="14.5" thickBot="1" x14ac:dyDescent="0.6">
      <c r="A53" s="312"/>
      <c r="B53" s="18" t="s">
        <v>141</v>
      </c>
      <c r="C53" s="19"/>
      <c r="D53" s="20"/>
      <c r="E53" s="19"/>
      <c r="F53" s="24"/>
      <c r="G53" s="139"/>
      <c r="H53" s="140"/>
      <c r="I53" s="141"/>
    </row>
    <row r="54" spans="1:9" ht="14.5" thickBot="1" x14ac:dyDescent="0.6">
      <c r="A54" s="12"/>
      <c r="B54" s="13"/>
      <c r="C54" s="14"/>
      <c r="D54" s="15"/>
      <c r="E54" s="14"/>
      <c r="F54" s="16" t="s">
        <v>15</v>
      </c>
      <c r="G54" s="16">
        <f>SUM(G52:G53)</f>
        <v>0</v>
      </c>
      <c r="H54" s="16">
        <f>SUM(H52:H53)</f>
        <v>0</v>
      </c>
      <c r="I54" s="16">
        <f>SUM(I52:I53)</f>
        <v>0</v>
      </c>
    </row>
    <row r="55" spans="1:9" x14ac:dyDescent="0.55000000000000004">
      <c r="A55" s="311" t="s">
        <v>98</v>
      </c>
      <c r="B55" s="301" t="s">
        <v>140</v>
      </c>
      <c r="C55" s="5" t="s">
        <v>152</v>
      </c>
      <c r="D55" s="6">
        <v>0</v>
      </c>
      <c r="E55" s="25">
        <v>2</v>
      </c>
      <c r="F55" s="23" t="s">
        <v>165</v>
      </c>
      <c r="G55" s="255">
        <v>8</v>
      </c>
      <c r="H55" s="153">
        <v>6</v>
      </c>
      <c r="I55" s="154">
        <v>0</v>
      </c>
    </row>
    <row r="56" spans="1:9" x14ac:dyDescent="0.55000000000000004">
      <c r="A56" s="312"/>
      <c r="B56" s="299"/>
      <c r="C56" s="5" t="s">
        <v>153</v>
      </c>
      <c r="D56" s="6">
        <v>0</v>
      </c>
      <c r="E56" s="50">
        <v>3</v>
      </c>
      <c r="F56" s="23" t="s">
        <v>165</v>
      </c>
      <c r="G56" s="255">
        <v>12</v>
      </c>
      <c r="H56" s="153">
        <v>3</v>
      </c>
      <c r="I56" s="154">
        <v>3</v>
      </c>
    </row>
    <row r="57" spans="1:9" ht="14.5" thickBot="1" x14ac:dyDescent="0.6">
      <c r="A57" s="312"/>
      <c r="B57" s="18" t="s">
        <v>141</v>
      </c>
      <c r="C57" s="19"/>
      <c r="D57" s="20"/>
      <c r="E57" s="19"/>
      <c r="F57" s="24"/>
      <c r="G57" s="139"/>
      <c r="H57" s="140"/>
      <c r="I57" s="141"/>
    </row>
    <row r="58" spans="1:9" ht="14.5" thickBot="1" x14ac:dyDescent="0.6">
      <c r="A58" s="12"/>
      <c r="B58" s="13"/>
      <c r="C58" s="14"/>
      <c r="D58" s="15"/>
      <c r="E58" s="14"/>
      <c r="F58" s="16" t="s">
        <v>15</v>
      </c>
      <c r="G58" s="16">
        <f>SUM(G55:G57)</f>
        <v>20</v>
      </c>
      <c r="H58" s="16">
        <f>SUM(H55:H57)</f>
        <v>9</v>
      </c>
      <c r="I58" s="16">
        <f>SUM(I55:I57)</f>
        <v>3</v>
      </c>
    </row>
  </sheetData>
  <mergeCells count="26">
    <mergeCell ref="B55:B56"/>
    <mergeCell ref="A40:A41"/>
    <mergeCell ref="A43:A44"/>
    <mergeCell ref="A46:A47"/>
    <mergeCell ref="A49:A50"/>
    <mergeCell ref="A52:A53"/>
    <mergeCell ref="A55:A57"/>
    <mergeCell ref="A37:A38"/>
    <mergeCell ref="A4:A5"/>
    <mergeCell ref="A7:A8"/>
    <mergeCell ref="A10:A11"/>
    <mergeCell ref="A13:A14"/>
    <mergeCell ref="A16:A17"/>
    <mergeCell ref="A19:A20"/>
    <mergeCell ref="A22:A23"/>
    <mergeCell ref="A25:A26"/>
    <mergeCell ref="A28:A29"/>
    <mergeCell ref="A31:A32"/>
    <mergeCell ref="A34:A35"/>
    <mergeCell ref="A1:A3"/>
    <mergeCell ref="B1:B3"/>
    <mergeCell ref="C1:C3"/>
    <mergeCell ref="D1:D3"/>
    <mergeCell ref="E1:I1"/>
    <mergeCell ref="G2:I2"/>
    <mergeCell ref="E3:F3"/>
  </mergeCells>
  <phoneticPr fontId="1"/>
  <pageMargins left="0.7" right="0.7" top="0.75" bottom="0.75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94277-C26F-4C67-906E-060A0B6F4618}">
  <dimension ref="A1:C48"/>
  <sheetViews>
    <sheetView zoomScale="70" zoomScaleNormal="70" workbookViewId="0">
      <selection activeCell="B6" sqref="B6"/>
    </sheetView>
  </sheetViews>
  <sheetFormatPr defaultRowHeight="18" x14ac:dyDescent="0.55000000000000004"/>
  <cols>
    <col min="2" max="2" width="26.33203125" style="1" customWidth="1"/>
    <col min="3" max="3" width="19.83203125" style="1" bestFit="1" customWidth="1"/>
  </cols>
  <sheetData>
    <row r="1" spans="1:3" ht="60" customHeight="1" x14ac:dyDescent="0.55000000000000004">
      <c r="A1" s="264" t="s">
        <v>192</v>
      </c>
      <c r="B1" s="85" t="s">
        <v>186</v>
      </c>
      <c r="C1" s="85" t="s">
        <v>187</v>
      </c>
    </row>
    <row r="2" spans="1:3" x14ac:dyDescent="0.55000000000000004">
      <c r="A2" s="263" t="s">
        <v>191</v>
      </c>
      <c r="B2" s="263" t="s">
        <v>193</v>
      </c>
      <c r="C2" s="263" t="s">
        <v>219</v>
      </c>
    </row>
    <row r="3" spans="1:3" x14ac:dyDescent="0.55000000000000004">
      <c r="A3" s="2" t="s">
        <v>191</v>
      </c>
      <c r="B3" s="2" t="s">
        <v>194</v>
      </c>
      <c r="C3" s="2" t="s">
        <v>211</v>
      </c>
    </row>
    <row r="4" spans="1:3" x14ac:dyDescent="0.55000000000000004">
      <c r="A4" s="263" t="s">
        <v>191</v>
      </c>
      <c r="B4" s="263" t="s">
        <v>194</v>
      </c>
      <c r="C4" s="263" t="s">
        <v>220</v>
      </c>
    </row>
    <row r="5" spans="1:3" x14ac:dyDescent="0.55000000000000004">
      <c r="A5" s="2" t="s">
        <v>191</v>
      </c>
      <c r="B5" s="2" t="s">
        <v>194</v>
      </c>
      <c r="C5" s="2" t="s">
        <v>221</v>
      </c>
    </row>
    <row r="6" spans="1:3" x14ac:dyDescent="0.55000000000000004">
      <c r="A6" s="263" t="s">
        <v>191</v>
      </c>
      <c r="B6" s="263" t="s">
        <v>195</v>
      </c>
      <c r="C6" s="263" t="s">
        <v>219</v>
      </c>
    </row>
    <row r="7" spans="1:3" x14ac:dyDescent="0.55000000000000004">
      <c r="A7" s="2" t="s">
        <v>188</v>
      </c>
      <c r="B7" s="2" t="s">
        <v>204</v>
      </c>
      <c r="C7" s="265" t="s">
        <v>216</v>
      </c>
    </row>
    <row r="8" spans="1:3" x14ac:dyDescent="0.55000000000000004">
      <c r="A8" s="263" t="s">
        <v>188</v>
      </c>
      <c r="B8" s="263" t="s">
        <v>201</v>
      </c>
      <c r="C8" s="263" t="s">
        <v>212</v>
      </c>
    </row>
    <row r="9" spans="1:3" x14ac:dyDescent="0.55000000000000004">
      <c r="A9" s="2" t="s">
        <v>188</v>
      </c>
      <c r="B9" s="2" t="s">
        <v>201</v>
      </c>
      <c r="C9" s="2" t="s">
        <v>218</v>
      </c>
    </row>
    <row r="10" spans="1:3" x14ac:dyDescent="0.55000000000000004">
      <c r="A10" s="263" t="s">
        <v>188</v>
      </c>
      <c r="B10" s="263" t="s">
        <v>204</v>
      </c>
      <c r="C10" s="263" t="s">
        <v>211</v>
      </c>
    </row>
    <row r="11" spans="1:3" x14ac:dyDescent="0.55000000000000004">
      <c r="A11" s="2" t="s">
        <v>188</v>
      </c>
      <c r="B11" s="2" t="s">
        <v>202</v>
      </c>
      <c r="C11" s="2" t="s">
        <v>226</v>
      </c>
    </row>
    <row r="12" spans="1:3" x14ac:dyDescent="0.55000000000000004">
      <c r="A12" s="263" t="s">
        <v>188</v>
      </c>
      <c r="B12" s="263" t="s">
        <v>202</v>
      </c>
      <c r="C12" s="263" t="s">
        <v>214</v>
      </c>
    </row>
    <row r="13" spans="1:3" x14ac:dyDescent="0.55000000000000004">
      <c r="A13" s="2" t="s">
        <v>188</v>
      </c>
      <c r="B13" s="2" t="s">
        <v>202</v>
      </c>
      <c r="C13" s="2" t="s">
        <v>215</v>
      </c>
    </row>
    <row r="14" spans="1:3" x14ac:dyDescent="0.55000000000000004">
      <c r="A14" s="263" t="s">
        <v>188</v>
      </c>
      <c r="B14" s="263" t="s">
        <v>202</v>
      </c>
      <c r="C14" s="263" t="s">
        <v>216</v>
      </c>
    </row>
    <row r="15" spans="1:3" x14ac:dyDescent="0.55000000000000004">
      <c r="A15" s="2" t="s">
        <v>188</v>
      </c>
      <c r="B15" s="2" t="s">
        <v>203</v>
      </c>
      <c r="C15" s="2" t="s">
        <v>217</v>
      </c>
    </row>
    <row r="16" spans="1:3" x14ac:dyDescent="0.55000000000000004">
      <c r="A16" s="263" t="s">
        <v>188</v>
      </c>
      <c r="B16" s="263" t="s">
        <v>203</v>
      </c>
      <c r="C16" s="263" t="s">
        <v>211</v>
      </c>
    </row>
    <row r="17" spans="1:3" x14ac:dyDescent="0.55000000000000004">
      <c r="A17" s="2" t="s">
        <v>188</v>
      </c>
      <c r="B17" s="2" t="s">
        <v>203</v>
      </c>
      <c r="C17" s="263" t="s">
        <v>216</v>
      </c>
    </row>
    <row r="18" spans="1:3" x14ac:dyDescent="0.55000000000000004">
      <c r="A18" s="263" t="s">
        <v>188</v>
      </c>
      <c r="B18" s="263" t="s">
        <v>205</v>
      </c>
      <c r="C18" s="263" t="s">
        <v>223</v>
      </c>
    </row>
    <row r="19" spans="1:3" x14ac:dyDescent="0.55000000000000004">
      <c r="A19" s="2" t="s">
        <v>188</v>
      </c>
      <c r="B19" s="2" t="s">
        <v>205</v>
      </c>
      <c r="C19" s="2" t="s">
        <v>219</v>
      </c>
    </row>
    <row r="20" spans="1:3" x14ac:dyDescent="0.55000000000000004">
      <c r="A20" s="263" t="s">
        <v>188</v>
      </c>
      <c r="B20" s="263" t="s">
        <v>205</v>
      </c>
      <c r="C20" s="263" t="s">
        <v>226</v>
      </c>
    </row>
    <row r="21" spans="1:3" x14ac:dyDescent="0.55000000000000004">
      <c r="A21" s="2" t="s">
        <v>189</v>
      </c>
      <c r="B21" s="2" t="s">
        <v>206</v>
      </c>
      <c r="C21" s="2" t="s">
        <v>217</v>
      </c>
    </row>
    <row r="22" spans="1:3" x14ac:dyDescent="0.55000000000000004">
      <c r="A22" s="263" t="s">
        <v>189</v>
      </c>
      <c r="B22" s="263" t="s">
        <v>206</v>
      </c>
      <c r="C22" s="263" t="s">
        <v>218</v>
      </c>
    </row>
    <row r="23" spans="1:3" x14ac:dyDescent="0.55000000000000004">
      <c r="A23" s="2" t="s">
        <v>189</v>
      </c>
      <c r="B23" s="2" t="s">
        <v>206</v>
      </c>
      <c r="C23" s="2" t="s">
        <v>216</v>
      </c>
    </row>
    <row r="24" spans="1:3" x14ac:dyDescent="0.55000000000000004">
      <c r="A24" s="263" t="s">
        <v>189</v>
      </c>
      <c r="B24" s="263" t="s">
        <v>209</v>
      </c>
      <c r="C24" s="263" t="s">
        <v>219</v>
      </c>
    </row>
    <row r="25" spans="1:3" x14ac:dyDescent="0.55000000000000004">
      <c r="A25" s="2" t="s">
        <v>189</v>
      </c>
      <c r="B25" s="2" t="s">
        <v>207</v>
      </c>
      <c r="C25" s="2" t="s">
        <v>221</v>
      </c>
    </row>
    <row r="26" spans="1:3" x14ac:dyDescent="0.55000000000000004">
      <c r="A26" s="263" t="s">
        <v>189</v>
      </c>
      <c r="B26" s="263" t="s">
        <v>207</v>
      </c>
      <c r="C26" s="263" t="s">
        <v>223</v>
      </c>
    </row>
    <row r="27" spans="1:3" x14ac:dyDescent="0.55000000000000004">
      <c r="A27" s="2" t="s">
        <v>189</v>
      </c>
      <c r="B27" s="2" t="s">
        <v>207</v>
      </c>
      <c r="C27" s="2" t="s">
        <v>229</v>
      </c>
    </row>
    <row r="28" spans="1:3" x14ac:dyDescent="0.55000000000000004">
      <c r="A28" s="263" t="s">
        <v>189</v>
      </c>
      <c r="B28" s="263" t="s">
        <v>207</v>
      </c>
      <c r="C28" s="263" t="s">
        <v>230</v>
      </c>
    </row>
    <row r="29" spans="1:3" x14ac:dyDescent="0.55000000000000004">
      <c r="A29" s="2" t="s">
        <v>189</v>
      </c>
      <c r="B29" s="2" t="s">
        <v>207</v>
      </c>
      <c r="C29" s="2" t="s">
        <v>216</v>
      </c>
    </row>
    <row r="30" spans="1:3" x14ac:dyDescent="0.55000000000000004">
      <c r="A30" s="263" t="s">
        <v>189</v>
      </c>
      <c r="B30" s="263" t="s">
        <v>207</v>
      </c>
      <c r="C30" s="263" t="s">
        <v>218</v>
      </c>
    </row>
    <row r="31" spans="1:3" x14ac:dyDescent="0.55000000000000004">
      <c r="A31" s="2" t="s">
        <v>189</v>
      </c>
      <c r="B31" s="2" t="s">
        <v>208</v>
      </c>
      <c r="C31" s="2" t="s">
        <v>224</v>
      </c>
    </row>
    <row r="32" spans="1:3" x14ac:dyDescent="0.55000000000000004">
      <c r="A32" s="263" t="s">
        <v>189</v>
      </c>
      <c r="B32" s="263" t="s">
        <v>208</v>
      </c>
      <c r="C32" s="263" t="s">
        <v>211</v>
      </c>
    </row>
    <row r="33" spans="1:3" x14ac:dyDescent="0.55000000000000004">
      <c r="A33" s="2" t="s">
        <v>189</v>
      </c>
      <c r="B33" s="2" t="s">
        <v>210</v>
      </c>
      <c r="C33" s="2" t="s">
        <v>218</v>
      </c>
    </row>
    <row r="34" spans="1:3" x14ac:dyDescent="0.55000000000000004">
      <c r="A34" s="263" t="s">
        <v>189</v>
      </c>
      <c r="B34" s="263" t="s">
        <v>210</v>
      </c>
      <c r="C34" s="263" t="s">
        <v>221</v>
      </c>
    </row>
    <row r="35" spans="1:3" x14ac:dyDescent="0.55000000000000004">
      <c r="A35" s="2" t="s">
        <v>190</v>
      </c>
      <c r="B35" s="2" t="s">
        <v>196</v>
      </c>
      <c r="C35" s="2" t="s">
        <v>223</v>
      </c>
    </row>
    <row r="36" spans="1:3" x14ac:dyDescent="0.55000000000000004">
      <c r="A36" s="263" t="s">
        <v>190</v>
      </c>
      <c r="B36" s="263" t="s">
        <v>196</v>
      </c>
      <c r="C36" s="263" t="s">
        <v>222</v>
      </c>
    </row>
    <row r="37" spans="1:3" x14ac:dyDescent="0.55000000000000004">
      <c r="A37" s="2" t="s">
        <v>190</v>
      </c>
      <c r="B37" s="2" t="s">
        <v>196</v>
      </c>
      <c r="C37" s="2" t="s">
        <v>213</v>
      </c>
    </row>
    <row r="38" spans="1:3" x14ac:dyDescent="0.55000000000000004">
      <c r="A38" s="263" t="s">
        <v>190</v>
      </c>
      <c r="B38" s="263" t="s">
        <v>197</v>
      </c>
      <c r="C38" s="263" t="s">
        <v>224</v>
      </c>
    </row>
    <row r="39" spans="1:3" x14ac:dyDescent="0.55000000000000004">
      <c r="A39" s="2" t="s">
        <v>190</v>
      </c>
      <c r="B39" s="2" t="s">
        <v>198</v>
      </c>
      <c r="C39" s="2" t="s">
        <v>224</v>
      </c>
    </row>
    <row r="40" spans="1:3" x14ac:dyDescent="0.55000000000000004">
      <c r="A40" s="263" t="s">
        <v>190</v>
      </c>
      <c r="B40" s="263" t="s">
        <v>198</v>
      </c>
      <c r="C40" s="263" t="s">
        <v>218</v>
      </c>
    </row>
    <row r="41" spans="1:3" x14ac:dyDescent="0.55000000000000004">
      <c r="A41" s="2" t="s">
        <v>190</v>
      </c>
      <c r="B41" s="2" t="s">
        <v>199</v>
      </c>
      <c r="C41" s="2" t="s">
        <v>224</v>
      </c>
    </row>
    <row r="42" spans="1:3" x14ac:dyDescent="0.55000000000000004">
      <c r="A42" s="263" t="s">
        <v>190</v>
      </c>
      <c r="B42" s="263" t="s">
        <v>199</v>
      </c>
      <c r="C42" s="263" t="s">
        <v>223</v>
      </c>
    </row>
    <row r="43" spans="1:3" x14ac:dyDescent="0.55000000000000004">
      <c r="A43" s="2" t="s">
        <v>190</v>
      </c>
      <c r="B43" s="2" t="s">
        <v>199</v>
      </c>
      <c r="C43" s="2" t="s">
        <v>219</v>
      </c>
    </row>
    <row r="44" spans="1:3" x14ac:dyDescent="0.55000000000000004">
      <c r="A44" s="263" t="s">
        <v>190</v>
      </c>
      <c r="B44" s="263" t="s">
        <v>199</v>
      </c>
      <c r="C44" s="263" t="s">
        <v>216</v>
      </c>
    </row>
    <row r="45" spans="1:3" x14ac:dyDescent="0.55000000000000004">
      <c r="A45" s="2" t="s">
        <v>190</v>
      </c>
      <c r="B45" s="2" t="s">
        <v>200</v>
      </c>
      <c r="C45" s="2" t="s">
        <v>224</v>
      </c>
    </row>
    <row r="46" spans="1:3" x14ac:dyDescent="0.55000000000000004">
      <c r="A46" s="263" t="s">
        <v>190</v>
      </c>
      <c r="B46" s="263" t="s">
        <v>200</v>
      </c>
      <c r="C46" s="263" t="s">
        <v>223</v>
      </c>
    </row>
    <row r="47" spans="1:3" x14ac:dyDescent="0.55000000000000004">
      <c r="A47" s="2" t="s">
        <v>190</v>
      </c>
      <c r="B47" s="2" t="s">
        <v>200</v>
      </c>
      <c r="C47" s="2" t="s">
        <v>220</v>
      </c>
    </row>
    <row r="48" spans="1:3" x14ac:dyDescent="0.55000000000000004">
      <c r="A48" s="263" t="s">
        <v>190</v>
      </c>
      <c r="B48" s="263" t="s">
        <v>200</v>
      </c>
      <c r="C48" s="263" t="s">
        <v>225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北部</vt:lpstr>
      <vt:lpstr>中東部</vt:lpstr>
      <vt:lpstr>南東部</vt:lpstr>
      <vt:lpstr>中西部</vt:lpstr>
      <vt:lpstr>南西部</vt:lpstr>
      <vt:lpstr>（参考）R8.4月時点部活動指導員配置状況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2026-04-09T00:34:03Z</dcterms:created>
  <dcterms:modified xsi:type="dcterms:W3CDTF">2026-06-17T07:00:42Z</dcterms:modified>
  <cp:category/>
  <cp:contentStatus/>
</cp:coreProperties>
</file>