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82203115.TSUKUBA.002\Desktop\"/>
    </mc:Choice>
  </mc:AlternateContent>
  <xr:revisionPtr revIDLastSave="0" documentId="13_ncr:1_{B6B6FD83-5A27-4C03-8542-47CAEF941F92}" xr6:coauthVersionLast="36" xr6:coauthVersionMax="36" xr10:uidLastSave="{00000000-0000-0000-0000-000000000000}"/>
  <bookViews>
    <workbookView xWindow="0" yWindow="0" windowWidth="20490" windowHeight="7610" tabRatio="634" xr2:uid="{00000000-000D-0000-FFFF-FFFF00000000}"/>
  </bookViews>
  <sheets>
    <sheet name="R6団地" sheetId="27" r:id="rId1"/>
    <sheet name="R6その他緑地" sheetId="28" r:id="rId2"/>
  </sheets>
  <definedNames>
    <definedName name="_xlnm._FilterDatabase" localSheetId="0" hidden="1">'R6団地'!$A$2:$L$213</definedName>
    <definedName name="_xlnm.Print_Area" localSheetId="1">'R6その他緑地'!$A$1:$J$18</definedName>
    <definedName name="_xlnm.Print_Area" localSheetId="0">'R6団地'!$A$1:$L$213</definedName>
    <definedName name="_xlnm.Print_Titles" localSheetId="0">'R6団地'!$A:$L,'R6団地'!$1:$2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8" l="1"/>
  <c r="I18" i="28" s="1"/>
  <c r="K213" i="27"/>
  <c r="B213" i="27"/>
  <c r="J191" i="27"/>
  <c r="J190" i="27"/>
  <c r="J189" i="27"/>
</calcChain>
</file>

<file path=xl/sharedStrings.xml><?xml version="1.0" encoding="utf-8"?>
<sst xmlns="http://schemas.openxmlformats.org/spreadsheetml/2006/main" count="1275" uniqueCount="737">
  <si>
    <t>公園名</t>
    <rPh sb="0" eb="2">
      <t>コウエン</t>
    </rPh>
    <rPh sb="2" eb="3">
      <t>メイ</t>
    </rPh>
    <phoneticPr fontId="2"/>
  </si>
  <si>
    <t>地区</t>
    <rPh sb="0" eb="2">
      <t>チク</t>
    </rPh>
    <phoneticPr fontId="2"/>
  </si>
  <si>
    <t>谷田部</t>
    <rPh sb="0" eb="3">
      <t>ヤタベ</t>
    </rPh>
    <phoneticPr fontId="2"/>
  </si>
  <si>
    <t>茎崎</t>
    <rPh sb="0" eb="2">
      <t>クキザキ</t>
    </rPh>
    <phoneticPr fontId="2"/>
  </si>
  <si>
    <t>１番地</t>
    <rPh sb="1" eb="3">
      <t>バンチ</t>
    </rPh>
    <phoneticPr fontId="2"/>
  </si>
  <si>
    <t>上郷</t>
    <rPh sb="0" eb="2">
      <t>カミゴウ</t>
    </rPh>
    <phoneticPr fontId="2"/>
  </si>
  <si>
    <t>４番地</t>
    <rPh sb="1" eb="3">
      <t>バンチ</t>
    </rPh>
    <phoneticPr fontId="2"/>
  </si>
  <si>
    <t>７番地</t>
    <rPh sb="1" eb="3">
      <t>バンチ</t>
    </rPh>
    <phoneticPr fontId="2"/>
  </si>
  <si>
    <t>筑波</t>
    <rPh sb="0" eb="2">
      <t>ツクバ</t>
    </rPh>
    <phoneticPr fontId="2"/>
  </si>
  <si>
    <t>大穂</t>
    <rPh sb="0" eb="2">
      <t>オオホ</t>
    </rPh>
    <phoneticPr fontId="2"/>
  </si>
  <si>
    <t>１番地２</t>
    <rPh sb="1" eb="3">
      <t>バンチ</t>
    </rPh>
    <phoneticPr fontId="2"/>
  </si>
  <si>
    <t>御幸が丘</t>
    <rPh sb="0" eb="4">
      <t>ミユキガオカ</t>
    </rPh>
    <phoneticPr fontId="2"/>
  </si>
  <si>
    <t>豊里の杜一丁目</t>
    <rPh sb="0" eb="2">
      <t>トヨサト</t>
    </rPh>
    <rPh sb="3" eb="4">
      <t>モリ</t>
    </rPh>
    <rPh sb="4" eb="5">
      <t>１</t>
    </rPh>
    <rPh sb="5" eb="7">
      <t>チョウメ</t>
    </rPh>
    <phoneticPr fontId="2"/>
  </si>
  <si>
    <t>豊里の杜二丁目</t>
    <rPh sb="0" eb="2">
      <t>トヨサト</t>
    </rPh>
    <rPh sb="3" eb="4">
      <t>モリ</t>
    </rPh>
    <rPh sb="4" eb="5">
      <t>２</t>
    </rPh>
    <rPh sb="5" eb="7">
      <t>チョウメ</t>
    </rPh>
    <phoneticPr fontId="2"/>
  </si>
  <si>
    <t>下広岡</t>
    <rPh sb="0" eb="3">
      <t>シモヒロオカ</t>
    </rPh>
    <phoneticPr fontId="2"/>
  </si>
  <si>
    <t>東光台一丁目</t>
    <rPh sb="0" eb="3">
      <t>トウコウダイ</t>
    </rPh>
    <rPh sb="3" eb="4">
      <t>１</t>
    </rPh>
    <rPh sb="4" eb="6">
      <t>チョウメ</t>
    </rPh>
    <phoneticPr fontId="2"/>
  </si>
  <si>
    <t>島名</t>
    <rPh sb="0" eb="2">
      <t>シマナ</t>
    </rPh>
    <phoneticPr fontId="2"/>
  </si>
  <si>
    <t>みどりの中央</t>
    <rPh sb="4" eb="6">
      <t>チュウオウ</t>
    </rPh>
    <phoneticPr fontId="2"/>
  </si>
  <si>
    <t>桜</t>
    <rPh sb="0" eb="1">
      <t>サクラ</t>
    </rPh>
    <phoneticPr fontId="2"/>
  </si>
  <si>
    <t>みどりの南</t>
    <rPh sb="4" eb="5">
      <t>ミナミ</t>
    </rPh>
    <phoneticPr fontId="2"/>
  </si>
  <si>
    <t>１番地６</t>
    <rPh sb="1" eb="3">
      <t>バンチ</t>
    </rPh>
    <phoneticPr fontId="2"/>
  </si>
  <si>
    <t>流星台</t>
    <rPh sb="0" eb="2">
      <t>リュウセイ</t>
    </rPh>
    <rPh sb="2" eb="3">
      <t>ダイ</t>
    </rPh>
    <phoneticPr fontId="2"/>
  </si>
  <si>
    <t>№</t>
    <phoneticPr fontId="2"/>
  </si>
  <si>
    <t>ＴＸ沿線</t>
    <phoneticPr fontId="2"/>
  </si>
  <si>
    <t>備考</t>
    <rPh sb="0" eb="2">
      <t>ビコウ</t>
    </rPh>
    <phoneticPr fontId="2"/>
  </si>
  <si>
    <t>上河原崎</t>
    <rPh sb="0" eb="4">
      <t>カミカワラザキ</t>
    </rPh>
    <phoneticPr fontId="2"/>
  </si>
  <si>
    <t>緑地</t>
    <rPh sb="0" eb="2">
      <t>リョクチ</t>
    </rPh>
    <phoneticPr fontId="2"/>
  </si>
  <si>
    <t>計</t>
    <rPh sb="0" eb="1">
      <t>ケイ</t>
    </rPh>
    <phoneticPr fontId="2"/>
  </si>
  <si>
    <t>その他の公園一覧（都市公園以外）</t>
    <rPh sb="2" eb="3">
      <t>タ</t>
    </rPh>
    <rPh sb="4" eb="6">
      <t>コウエン</t>
    </rPh>
    <rPh sb="6" eb="8">
      <t>イチラン</t>
    </rPh>
    <rPh sb="9" eb="11">
      <t>トシ</t>
    </rPh>
    <rPh sb="11" eb="13">
      <t>コウエン</t>
    </rPh>
    <rPh sb="13" eb="15">
      <t>イガイ</t>
    </rPh>
    <phoneticPr fontId="2"/>
  </si>
  <si>
    <t>地区
団地名</t>
    <rPh sb="0" eb="2">
      <t>チク</t>
    </rPh>
    <rPh sb="3" eb="5">
      <t>ダンチ</t>
    </rPh>
    <rPh sb="5" eb="6">
      <t>メイ</t>
    </rPh>
    <phoneticPr fontId="2"/>
  </si>
  <si>
    <t>フリガナ</t>
    <phoneticPr fontId="2"/>
  </si>
  <si>
    <t>所在地</t>
    <rPh sb="0" eb="3">
      <t>ショザイチ</t>
    </rPh>
    <phoneticPr fontId="2"/>
  </si>
  <si>
    <t>地目</t>
    <rPh sb="0" eb="2">
      <t>チモク</t>
    </rPh>
    <phoneticPr fontId="2"/>
  </si>
  <si>
    <t>所有者</t>
    <rPh sb="0" eb="3">
      <t>ショユウシャ</t>
    </rPh>
    <phoneticPr fontId="2"/>
  </si>
  <si>
    <t>あしび野</t>
    <rPh sb="0" eb="4">
      <t>アシビノ</t>
    </rPh>
    <phoneticPr fontId="2"/>
  </si>
  <si>
    <t>あしび野公園</t>
    <rPh sb="3" eb="4">
      <t>ノ</t>
    </rPh>
    <rPh sb="4" eb="6">
      <t>コウエン</t>
    </rPh>
    <phoneticPr fontId="2"/>
  </si>
  <si>
    <t>ｱｼﾋﾞﾉｺｳｴﾝ</t>
    <phoneticPr fontId="2"/>
  </si>
  <si>
    <t>あしび野緑地</t>
    <rPh sb="0" eb="4">
      <t>アシビノ</t>
    </rPh>
    <rPh sb="4" eb="6">
      <t>リョクチ</t>
    </rPh>
    <phoneticPr fontId="2"/>
  </si>
  <si>
    <t>ｱｼﾋﾞﾉﾘｮｸﾁ</t>
    <phoneticPr fontId="2"/>
  </si>
  <si>
    <t>雑種地</t>
    <rPh sb="0" eb="2">
      <t>ザッシュ</t>
    </rPh>
    <rPh sb="2" eb="3">
      <t>チ</t>
    </rPh>
    <phoneticPr fontId="2"/>
  </si>
  <si>
    <t>梅ヶ丘</t>
    <rPh sb="0" eb="3">
      <t>ウメガオカ</t>
    </rPh>
    <phoneticPr fontId="2"/>
  </si>
  <si>
    <t>梅ヶ丘中央第１公園</t>
    <rPh sb="0" eb="3">
      <t>ウメガオカ</t>
    </rPh>
    <rPh sb="3" eb="5">
      <t>チュウオウ</t>
    </rPh>
    <rPh sb="7" eb="9">
      <t>コウエン</t>
    </rPh>
    <phoneticPr fontId="2"/>
  </si>
  <si>
    <t>ｳﾒｶﾞｵｶﾁｭｳｵｳﾀﾞｲ1ｺｳｴﾝ</t>
    <phoneticPr fontId="2"/>
  </si>
  <si>
    <t>梅ヶ丘中央第２公園</t>
    <rPh sb="0" eb="3">
      <t>ウメガオカ</t>
    </rPh>
    <rPh sb="3" eb="5">
      <t>チュウオウ</t>
    </rPh>
    <rPh sb="7" eb="9">
      <t>コウエン</t>
    </rPh>
    <phoneticPr fontId="2"/>
  </si>
  <si>
    <t>ｳﾒｶﾞｵｶﾁｭｳｵｳﾀﾞｲ2ｺｳｴﾝ</t>
    <phoneticPr fontId="2"/>
  </si>
  <si>
    <t>３番地５</t>
    <rPh sb="1" eb="3">
      <t>バンチ</t>
    </rPh>
    <phoneticPr fontId="2"/>
  </si>
  <si>
    <t>高見原</t>
    <rPh sb="0" eb="2">
      <t>タカミ</t>
    </rPh>
    <rPh sb="2" eb="3">
      <t>ハラ</t>
    </rPh>
    <phoneticPr fontId="2"/>
  </si>
  <si>
    <t>くきざき公園</t>
    <rPh sb="4" eb="6">
      <t>コウエン</t>
    </rPh>
    <phoneticPr fontId="2"/>
  </si>
  <si>
    <t>ｸｷｻﾞｷｺｳｴﾝ</t>
    <phoneticPr fontId="2"/>
  </si>
  <si>
    <t>高見原三丁目</t>
    <rPh sb="0" eb="2">
      <t>タカミ</t>
    </rPh>
    <rPh sb="2" eb="3">
      <t>ハラ</t>
    </rPh>
    <rPh sb="3" eb="4">
      <t>３</t>
    </rPh>
    <rPh sb="4" eb="6">
      <t>チョウメ</t>
    </rPh>
    <phoneticPr fontId="2"/>
  </si>
  <si>
    <t>わかばＡ公園</t>
    <phoneticPr fontId="2"/>
  </si>
  <si>
    <t>ﾜｶﾊﾞAｺｳｴﾝ</t>
    <phoneticPr fontId="2"/>
  </si>
  <si>
    <t>わかばＢ公園</t>
    <phoneticPr fontId="2"/>
  </si>
  <si>
    <t>ﾜｶﾊﾞBｺｳｴﾝ</t>
    <phoneticPr fontId="2"/>
  </si>
  <si>
    <t>城山</t>
    <rPh sb="0" eb="2">
      <t>ジョウヤマ</t>
    </rPh>
    <phoneticPr fontId="2"/>
  </si>
  <si>
    <t>ｼﾛﾔﾏAｺｳｴﾝ</t>
    <phoneticPr fontId="2"/>
  </si>
  <si>
    <t>城山</t>
    <rPh sb="0" eb="2">
      <t>シロヤマ</t>
    </rPh>
    <phoneticPr fontId="2"/>
  </si>
  <si>
    <t>城山Ｂ（南）公園</t>
    <rPh sb="0" eb="2">
      <t>ジョウヤマ</t>
    </rPh>
    <rPh sb="4" eb="5">
      <t>ミナミ</t>
    </rPh>
    <rPh sb="6" eb="8">
      <t>コウエン</t>
    </rPh>
    <phoneticPr fontId="2"/>
  </si>
  <si>
    <t>ｼﾛﾔﾏﾐﾅﾐｺｳｴﾝ</t>
    <phoneticPr fontId="2"/>
  </si>
  <si>
    <t>ｼﾛﾔﾏCｺｳｴﾝ</t>
    <phoneticPr fontId="2"/>
  </si>
  <si>
    <t>６番地７</t>
    <rPh sb="1" eb="3">
      <t>バンチ</t>
    </rPh>
    <phoneticPr fontId="2"/>
  </si>
  <si>
    <t>城山Ｄ（北）公園</t>
    <rPh sb="0" eb="2">
      <t>ジョウヤマ</t>
    </rPh>
    <rPh sb="4" eb="5">
      <t>キタ</t>
    </rPh>
    <rPh sb="6" eb="8">
      <t>コウエン</t>
    </rPh>
    <phoneticPr fontId="2"/>
  </si>
  <si>
    <t>ｼﾛﾔﾏｷﾀｺｳｴﾝ</t>
    <phoneticPr fontId="2"/>
  </si>
  <si>
    <t>自由ヶ丘</t>
    <rPh sb="0" eb="4">
      <t>ジユウガオカ</t>
    </rPh>
    <phoneticPr fontId="2"/>
  </si>
  <si>
    <t>自由ヶ丘第１公園</t>
    <rPh sb="0" eb="4">
      <t>ジユウガオカ</t>
    </rPh>
    <phoneticPr fontId="2"/>
  </si>
  <si>
    <t>ｼﾞﾕｳｶﾞｵｶﾀﾞｲ1ｺｳｴﾝ</t>
    <phoneticPr fontId="2"/>
  </si>
  <si>
    <t>自由ヶ丘第２公園</t>
    <rPh sb="0" eb="4">
      <t>ジユウガオカ</t>
    </rPh>
    <phoneticPr fontId="2"/>
  </si>
  <si>
    <t>ｼﾞﾕｳｶﾞｵｶﾀﾞｲ2ｺｳｴﾝ</t>
    <phoneticPr fontId="2"/>
  </si>
  <si>
    <t>自由ヶ丘第３公園</t>
    <rPh sb="0" eb="2">
      <t>ジユウ</t>
    </rPh>
    <rPh sb="3" eb="4">
      <t>オカ</t>
    </rPh>
    <rPh sb="4" eb="5">
      <t>ダイ</t>
    </rPh>
    <phoneticPr fontId="2"/>
  </si>
  <si>
    <t>ｼﾞﾕｳｶﾞｵｶﾀﾞｲ3ｺｳｴﾝ</t>
    <phoneticPr fontId="2"/>
  </si>
  <si>
    <t>H29.9.1財産引継ぎ</t>
    <rPh sb="7" eb="9">
      <t>ザイサン</t>
    </rPh>
    <rPh sb="9" eb="11">
      <t>ヒキツ</t>
    </rPh>
    <phoneticPr fontId="2"/>
  </si>
  <si>
    <t>自由ヶ丘第４公園</t>
    <rPh sb="0" eb="4">
      <t>ジユウガオカ</t>
    </rPh>
    <phoneticPr fontId="2"/>
  </si>
  <si>
    <t>ｼﾞﾕｳｶﾞｵｶﾀﾞｲ4ｺｳｴﾝ</t>
    <phoneticPr fontId="2"/>
  </si>
  <si>
    <t>自由ヶ丘第５公園</t>
    <rPh sb="0" eb="4">
      <t>ジユウガオカ</t>
    </rPh>
    <phoneticPr fontId="2"/>
  </si>
  <si>
    <t>ｼﾞﾕｳｶﾞｵｶﾀﾞｲ5ｺｳｴﾝ</t>
    <phoneticPr fontId="2"/>
  </si>
  <si>
    <t>自由ヶ丘第６公園</t>
    <rPh sb="0" eb="4">
      <t>ジユウガオカ</t>
    </rPh>
    <phoneticPr fontId="2"/>
  </si>
  <si>
    <t>ｼﾞﾕｳｶﾞｵｶﾀﾞｲ6ｺｳｴﾝ</t>
    <phoneticPr fontId="2"/>
  </si>
  <si>
    <t>自由ヶ丘第７公園</t>
    <rPh sb="0" eb="4">
      <t>ジユウガオカ</t>
    </rPh>
    <phoneticPr fontId="2"/>
  </si>
  <si>
    <t>ｼﾞﾕｳｶﾞｵｶﾀﾞｲ7ｺｳｴﾝ</t>
    <phoneticPr fontId="2"/>
  </si>
  <si>
    <t>自由ヶ丘第８公園</t>
    <rPh sb="0" eb="4">
      <t>ジユウガオカ</t>
    </rPh>
    <phoneticPr fontId="2"/>
  </si>
  <si>
    <t>ｼﾞﾕｳｶﾞｵｶﾀﾞｲ8ｺｳｴﾝ</t>
    <phoneticPr fontId="2"/>
  </si>
  <si>
    <t>自由ヶ丘第９公園</t>
    <rPh sb="0" eb="4">
      <t>ジユウガオカ</t>
    </rPh>
    <phoneticPr fontId="2"/>
  </si>
  <si>
    <t>ｼﾞﾕｳｶﾞｵｶﾀﾞｲ9ｺｳｴﾝ</t>
    <phoneticPr fontId="2"/>
  </si>
  <si>
    <t>自由ヶ丘第１０公園</t>
    <rPh sb="0" eb="4">
      <t>ジユウガオカ</t>
    </rPh>
    <phoneticPr fontId="2"/>
  </si>
  <si>
    <t>ｼﾞﾕｳｶﾞｵｶﾀﾞｲ10ｺｳｴﾝ</t>
    <phoneticPr fontId="2"/>
  </si>
  <si>
    <t>自由ヶ丘第１１公園</t>
    <rPh sb="0" eb="4">
      <t>ジユウガオカ</t>
    </rPh>
    <phoneticPr fontId="2"/>
  </si>
  <si>
    <t>ｼﾞﾕｳｶﾞｵｶﾀﾞｲ11ｺｳｴﾝ</t>
    <phoneticPr fontId="2"/>
  </si>
  <si>
    <t>自由ヶ丘緑地</t>
    <rPh sb="0" eb="4">
      <t>ジユウガオカ</t>
    </rPh>
    <rPh sb="4" eb="6">
      <t>リョクチ</t>
    </rPh>
    <phoneticPr fontId="2"/>
  </si>
  <si>
    <t>ｼﾞﾕｳｶﾞｵｶﾘｮｸﾁ</t>
    <phoneticPr fontId="2"/>
  </si>
  <si>
    <t>公園</t>
    <rPh sb="0" eb="2">
      <t>コウエン</t>
    </rPh>
    <phoneticPr fontId="2"/>
  </si>
  <si>
    <t>山林</t>
    <rPh sb="0" eb="2">
      <t>サンリン</t>
    </rPh>
    <phoneticPr fontId="2"/>
  </si>
  <si>
    <t>富士見台</t>
    <rPh sb="0" eb="4">
      <t>フジミダイ</t>
    </rPh>
    <phoneticPr fontId="2"/>
  </si>
  <si>
    <t>富士見台第１公園</t>
    <rPh sb="0" eb="4">
      <t>フジミダイ</t>
    </rPh>
    <phoneticPr fontId="2"/>
  </si>
  <si>
    <t>ﾌｼﾞﾐﾀﾞｲﾀﾞｲ1ｺｳｴﾝ</t>
    <phoneticPr fontId="2"/>
  </si>
  <si>
    <t>富士見台</t>
    <phoneticPr fontId="2"/>
  </si>
  <si>
    <t>富士見台第２公園</t>
    <rPh sb="0" eb="4">
      <t>フジミダイ</t>
    </rPh>
    <phoneticPr fontId="2"/>
  </si>
  <si>
    <t>ﾌｼﾞﾐﾀﾞｲﾀﾞｲ2ｺｳｴﾝ</t>
    <phoneticPr fontId="2"/>
  </si>
  <si>
    <t>富士見台緑地</t>
    <rPh sb="0" eb="4">
      <t>フジミダイ</t>
    </rPh>
    <rPh sb="4" eb="6">
      <t>リョクチ</t>
    </rPh>
    <phoneticPr fontId="2"/>
  </si>
  <si>
    <t>ﾌｼﾞﾐﾀﾞｲﾘｮｸﾁ</t>
    <phoneticPr fontId="2"/>
  </si>
  <si>
    <t>原野</t>
    <rPh sb="0" eb="2">
      <t>ゲンヤ</t>
    </rPh>
    <phoneticPr fontId="2"/>
  </si>
  <si>
    <t>宝陽台</t>
    <rPh sb="0" eb="3">
      <t>ホウヨウダイ</t>
    </rPh>
    <phoneticPr fontId="2"/>
  </si>
  <si>
    <t>宝陽台Ａ（北）公園</t>
    <rPh sb="0" eb="1">
      <t>ホウ</t>
    </rPh>
    <rPh sb="1" eb="2">
      <t>ヨウ</t>
    </rPh>
    <rPh sb="2" eb="3">
      <t>ダイ</t>
    </rPh>
    <rPh sb="5" eb="6">
      <t>キタ</t>
    </rPh>
    <rPh sb="7" eb="9">
      <t>コウエン</t>
    </rPh>
    <phoneticPr fontId="2"/>
  </si>
  <si>
    <t>ﾎｳﾖｳﾀﾞｲｷﾀｺｳｴﾝ</t>
    <phoneticPr fontId="2"/>
  </si>
  <si>
    <t>宝陽台</t>
    <rPh sb="0" eb="2">
      <t>ホウヨウ</t>
    </rPh>
    <rPh sb="2" eb="3">
      <t>ダイ</t>
    </rPh>
    <phoneticPr fontId="2"/>
  </si>
  <si>
    <t>宝陽台Ｂ（西）公園</t>
    <rPh sb="0" eb="1">
      <t>ホウ</t>
    </rPh>
    <rPh sb="1" eb="2">
      <t>ヨウ</t>
    </rPh>
    <rPh sb="2" eb="3">
      <t>ダイ</t>
    </rPh>
    <rPh sb="5" eb="6">
      <t>ニシ</t>
    </rPh>
    <rPh sb="7" eb="9">
      <t>コウエン</t>
    </rPh>
    <phoneticPr fontId="2"/>
  </si>
  <si>
    <t>ﾎｳﾖｳﾀﾞｲﾆｼｺｳｴﾝ</t>
    <phoneticPr fontId="2"/>
  </si>
  <si>
    <t>宝陽台Ｃ（中央）公園</t>
    <rPh sb="0" eb="1">
      <t>ホウ</t>
    </rPh>
    <rPh sb="1" eb="2">
      <t>ヨウ</t>
    </rPh>
    <rPh sb="2" eb="3">
      <t>ダイ</t>
    </rPh>
    <rPh sb="5" eb="7">
      <t>チュウオウ</t>
    </rPh>
    <rPh sb="8" eb="10">
      <t>コウエン</t>
    </rPh>
    <phoneticPr fontId="2"/>
  </si>
  <si>
    <t>ﾎｳﾖｳﾀﾞｲﾁｭｳｵｳｺｳｴﾝ</t>
    <phoneticPr fontId="2"/>
  </si>
  <si>
    <t>宝陽台Ｄ（東）公園</t>
    <rPh sb="0" eb="1">
      <t>ホウ</t>
    </rPh>
    <rPh sb="1" eb="2">
      <t>ヨウ</t>
    </rPh>
    <rPh sb="2" eb="3">
      <t>ダイ</t>
    </rPh>
    <rPh sb="5" eb="6">
      <t>ヒガシ</t>
    </rPh>
    <rPh sb="7" eb="9">
      <t>コウエン</t>
    </rPh>
    <phoneticPr fontId="2"/>
  </si>
  <si>
    <t>ﾎｳﾖｳﾀﾞｲﾋｶﾞｼｺｳｴﾝ</t>
    <phoneticPr fontId="2"/>
  </si>
  <si>
    <t>宝陽台Ｅ（南）公園</t>
    <rPh sb="0" eb="1">
      <t>ホウ</t>
    </rPh>
    <rPh sb="1" eb="2">
      <t>ヨウ</t>
    </rPh>
    <rPh sb="2" eb="3">
      <t>ダイ</t>
    </rPh>
    <rPh sb="5" eb="6">
      <t>ミナミ</t>
    </rPh>
    <rPh sb="7" eb="9">
      <t>コウエン</t>
    </rPh>
    <phoneticPr fontId="2"/>
  </si>
  <si>
    <t>ﾎｳﾖｳﾀﾞｲﾐﾅﾐｺｳｴﾝ</t>
    <phoneticPr fontId="2"/>
  </si>
  <si>
    <t>宝陽台緑地Ａ</t>
    <rPh sb="0" eb="2">
      <t>ホウヨウ</t>
    </rPh>
    <rPh sb="2" eb="3">
      <t>ダイ</t>
    </rPh>
    <rPh sb="3" eb="5">
      <t>リョクチ</t>
    </rPh>
    <phoneticPr fontId="2"/>
  </si>
  <si>
    <t>ﾎｳﾖｳﾀﾞｲﾘｮｸﾁA</t>
    <phoneticPr fontId="2"/>
  </si>
  <si>
    <t>宝陽台緑地Ｂ</t>
    <rPh sb="0" eb="3">
      <t>ホウヨウダイ</t>
    </rPh>
    <rPh sb="3" eb="5">
      <t>リョクチ</t>
    </rPh>
    <phoneticPr fontId="2"/>
  </si>
  <si>
    <t>ﾎｳﾖｳﾀﾞｲﾘｮｸﾁB</t>
    <phoneticPr fontId="2"/>
  </si>
  <si>
    <t>森の里</t>
    <rPh sb="0" eb="1">
      <t>モリ</t>
    </rPh>
    <rPh sb="2" eb="3">
      <t>サト</t>
    </rPh>
    <phoneticPr fontId="2"/>
  </si>
  <si>
    <t>森の里第１（中央）公園</t>
    <rPh sb="0" eb="1">
      <t>モリ</t>
    </rPh>
    <rPh sb="2" eb="3">
      <t>サト</t>
    </rPh>
    <rPh sb="3" eb="4">
      <t>ダイ</t>
    </rPh>
    <rPh sb="6" eb="8">
      <t>チュウオウ</t>
    </rPh>
    <rPh sb="9" eb="11">
      <t>コウエン</t>
    </rPh>
    <phoneticPr fontId="2"/>
  </si>
  <si>
    <t>ﾓﾘﾉｻﾄﾁｭｳｵｳｺｳｴﾝ</t>
    <phoneticPr fontId="2"/>
  </si>
  <si>
    <t>森の里第３（バスターミナル）公園</t>
    <rPh sb="0" eb="1">
      <t>モリ</t>
    </rPh>
    <rPh sb="2" eb="3">
      <t>サト</t>
    </rPh>
    <rPh sb="3" eb="4">
      <t>ダイ</t>
    </rPh>
    <rPh sb="14" eb="16">
      <t>コウエン</t>
    </rPh>
    <phoneticPr fontId="2"/>
  </si>
  <si>
    <t>ﾓﾘﾉｻﾄﾊﾞｽﾀｰﾐﾅﾙ</t>
    <phoneticPr fontId="2"/>
  </si>
  <si>
    <t>森の里第４（第三小前）公園</t>
    <rPh sb="0" eb="1">
      <t>モリ</t>
    </rPh>
    <rPh sb="2" eb="3">
      <t>サト</t>
    </rPh>
    <rPh sb="3" eb="4">
      <t>ダイ</t>
    </rPh>
    <rPh sb="6" eb="7">
      <t>ダイ</t>
    </rPh>
    <rPh sb="7" eb="8">
      <t>３</t>
    </rPh>
    <rPh sb="8" eb="9">
      <t>ショウ</t>
    </rPh>
    <rPh sb="9" eb="10">
      <t>マエ</t>
    </rPh>
    <rPh sb="11" eb="13">
      <t>コウエン</t>
    </rPh>
    <phoneticPr fontId="2"/>
  </si>
  <si>
    <t>ﾓﾘﾉｻﾄﾀﾞｲｻﾝｼｮｳﾏｴｺｳｴﾝ</t>
    <phoneticPr fontId="2"/>
  </si>
  <si>
    <t>１番地７</t>
    <rPh sb="1" eb="3">
      <t>バンチ</t>
    </rPh>
    <phoneticPr fontId="2"/>
  </si>
  <si>
    <t>森の里第５（風洞）公園</t>
    <rPh sb="0" eb="1">
      <t>モリ</t>
    </rPh>
    <rPh sb="2" eb="3">
      <t>サト</t>
    </rPh>
    <rPh sb="3" eb="4">
      <t>ダイ</t>
    </rPh>
    <rPh sb="6" eb="8">
      <t>フウドウ</t>
    </rPh>
    <rPh sb="9" eb="11">
      <t>コウエン</t>
    </rPh>
    <phoneticPr fontId="2"/>
  </si>
  <si>
    <t>ﾓﾘﾉｻﾄﾌｳﾄﾞｳｺｳｴﾝ</t>
    <phoneticPr fontId="2"/>
  </si>
  <si>
    <t>１番地８</t>
    <rPh sb="1" eb="3">
      <t>バンチ</t>
    </rPh>
    <phoneticPr fontId="2"/>
  </si>
  <si>
    <t>桜が丘</t>
    <rPh sb="0" eb="3">
      <t>サクラガオカ</t>
    </rPh>
    <phoneticPr fontId="2"/>
  </si>
  <si>
    <t>桜が丘Ａ（南）公園</t>
    <rPh sb="0" eb="3">
      <t>サクラガオカ</t>
    </rPh>
    <rPh sb="5" eb="6">
      <t>ミナミ</t>
    </rPh>
    <rPh sb="7" eb="9">
      <t>コウエン</t>
    </rPh>
    <phoneticPr fontId="2"/>
  </si>
  <si>
    <t>ｻｸﾗｶﾞｵｶﾐﾅﾐｺｳｴﾝ</t>
    <phoneticPr fontId="2"/>
  </si>
  <si>
    <t>桜が丘Ｂ（バレーコート）公園</t>
    <rPh sb="0" eb="3">
      <t>サクラガオカ</t>
    </rPh>
    <rPh sb="12" eb="14">
      <t>コウエン</t>
    </rPh>
    <phoneticPr fontId="2"/>
  </si>
  <si>
    <t>ｻｸﾗｶﾞｵｶﾊﾞﾚｰｺｰﾄ</t>
    <phoneticPr fontId="2"/>
  </si>
  <si>
    <t>桜が丘Ｃ（中央）公園</t>
    <rPh sb="0" eb="3">
      <t>サクラガオカ</t>
    </rPh>
    <rPh sb="5" eb="7">
      <t>チュウオウ</t>
    </rPh>
    <rPh sb="8" eb="10">
      <t>コウエン</t>
    </rPh>
    <phoneticPr fontId="2"/>
  </si>
  <si>
    <t>ｻｸﾗｶﾞｵｶﾁｭｳｵｳｺｳｴﾝ</t>
    <phoneticPr fontId="2"/>
  </si>
  <si>
    <t>桜が丘Ｄ（花見）公園</t>
    <rPh sb="0" eb="3">
      <t>サクラガオカ</t>
    </rPh>
    <rPh sb="5" eb="7">
      <t>ハナミ</t>
    </rPh>
    <rPh sb="8" eb="10">
      <t>コウエン</t>
    </rPh>
    <phoneticPr fontId="2"/>
  </si>
  <si>
    <t>ｻｸﾗｶﾞｵｶﾊﾅﾐｺｳｴﾝ</t>
    <phoneticPr fontId="2"/>
  </si>
  <si>
    <t>桜が丘Ｅ（明神）公園</t>
    <rPh sb="0" eb="3">
      <t>サクラガオカ</t>
    </rPh>
    <rPh sb="5" eb="7">
      <t>ミョウジン</t>
    </rPh>
    <rPh sb="8" eb="10">
      <t>コウエン</t>
    </rPh>
    <phoneticPr fontId="2"/>
  </si>
  <si>
    <t>ｻｸﾗｶﾞｵｶﾐｮｳｼﾞﾝｺｳｴﾝ</t>
    <phoneticPr fontId="2"/>
  </si>
  <si>
    <t>子供広場</t>
    <rPh sb="0" eb="2">
      <t>コドモ</t>
    </rPh>
    <rPh sb="2" eb="4">
      <t>ヒロバ</t>
    </rPh>
    <phoneticPr fontId="2"/>
  </si>
  <si>
    <t>ｺﾄﾞﾓﾋﾛﾊﾞ</t>
    <phoneticPr fontId="2"/>
  </si>
  <si>
    <t>桜が丘緑地</t>
    <rPh sb="0" eb="3">
      <t>サクラガオカ</t>
    </rPh>
    <rPh sb="3" eb="5">
      <t>リョクチ</t>
    </rPh>
    <phoneticPr fontId="2"/>
  </si>
  <si>
    <t>ｻｸﾗｶﾞｵｶﾘｮｸﾁ</t>
    <phoneticPr fontId="2"/>
  </si>
  <si>
    <t>宅地</t>
    <rPh sb="0" eb="2">
      <t>タクチ</t>
    </rPh>
    <phoneticPr fontId="2"/>
  </si>
  <si>
    <t>池向</t>
    <rPh sb="0" eb="1">
      <t>イケ</t>
    </rPh>
    <rPh sb="1" eb="2">
      <t>ム</t>
    </rPh>
    <phoneticPr fontId="2"/>
  </si>
  <si>
    <t>池向公園</t>
    <rPh sb="0" eb="1">
      <t>イケ</t>
    </rPh>
    <rPh sb="1" eb="2">
      <t>ム</t>
    </rPh>
    <rPh sb="2" eb="4">
      <t>コウエン</t>
    </rPh>
    <phoneticPr fontId="2"/>
  </si>
  <si>
    <t>ｲｹﾑｶｲｺｳｴﾝ</t>
    <phoneticPr fontId="2"/>
  </si>
  <si>
    <t>大井</t>
    <rPh sb="0" eb="2">
      <t>オオイ</t>
    </rPh>
    <phoneticPr fontId="2"/>
  </si>
  <si>
    <t>明神</t>
    <rPh sb="0" eb="2">
      <t>ミョウジン</t>
    </rPh>
    <phoneticPr fontId="2"/>
  </si>
  <si>
    <t>明神公園</t>
    <rPh sb="0" eb="2">
      <t>ミョウジン</t>
    </rPh>
    <rPh sb="2" eb="4">
      <t>コウエン</t>
    </rPh>
    <phoneticPr fontId="2"/>
  </si>
  <si>
    <t>ﾐｮｳｼﾞﾝｺｳｴﾝ</t>
    <phoneticPr fontId="2"/>
  </si>
  <si>
    <t>高見原１丁目１号公園</t>
    <rPh sb="0" eb="2">
      <t>タカミ</t>
    </rPh>
    <rPh sb="2" eb="3">
      <t>ハラ</t>
    </rPh>
    <rPh sb="4" eb="6">
      <t>チョウメ</t>
    </rPh>
    <rPh sb="7" eb="8">
      <t>ゴウ</t>
    </rPh>
    <rPh sb="8" eb="10">
      <t>コウエン</t>
    </rPh>
    <phoneticPr fontId="2"/>
  </si>
  <si>
    <t>ﾀｶﾐﾊﾗ1ﾁｮｳﾒ1ｺﾞｳｺｳｴﾝ</t>
    <phoneticPr fontId="2"/>
  </si>
  <si>
    <t>高見原一丁目</t>
    <rPh sb="0" eb="2">
      <t>タカミ</t>
    </rPh>
    <rPh sb="2" eb="3">
      <t>ハラ</t>
    </rPh>
    <rPh sb="3" eb="4">
      <t>１</t>
    </rPh>
    <rPh sb="4" eb="6">
      <t>チョウメ</t>
    </rPh>
    <phoneticPr fontId="2"/>
  </si>
  <si>
    <t>高見原１丁目２号公園</t>
    <rPh sb="0" eb="2">
      <t>タカミ</t>
    </rPh>
    <rPh sb="2" eb="3">
      <t>ハラ</t>
    </rPh>
    <rPh sb="4" eb="6">
      <t>チョウメ</t>
    </rPh>
    <rPh sb="7" eb="8">
      <t>ゴウ</t>
    </rPh>
    <rPh sb="8" eb="10">
      <t>コウエン</t>
    </rPh>
    <phoneticPr fontId="2"/>
  </si>
  <si>
    <t>ﾀｶﾐﾊﾗ1ﾁｮｳﾒ2ｺﾞｳｺｳｴﾝ</t>
    <phoneticPr fontId="2"/>
  </si>
  <si>
    <t>高見原１丁目３号公園</t>
    <rPh sb="0" eb="2">
      <t>タカミ</t>
    </rPh>
    <rPh sb="2" eb="3">
      <t>ハラ</t>
    </rPh>
    <rPh sb="4" eb="6">
      <t>チョウメ</t>
    </rPh>
    <rPh sb="7" eb="8">
      <t>ゴウ</t>
    </rPh>
    <rPh sb="8" eb="10">
      <t>コウエン</t>
    </rPh>
    <phoneticPr fontId="2"/>
  </si>
  <si>
    <t>ﾀｶﾐﾊﾗ1ﾁｮｳﾒ3ｺﾞｳｺｳｴﾝ</t>
  </si>
  <si>
    <t>高見原１丁目４号公園</t>
    <rPh sb="0" eb="2">
      <t>タカミ</t>
    </rPh>
    <rPh sb="2" eb="3">
      <t>ハラ</t>
    </rPh>
    <rPh sb="4" eb="6">
      <t>チョウメ</t>
    </rPh>
    <rPh sb="7" eb="8">
      <t>ゴウ</t>
    </rPh>
    <rPh sb="8" eb="10">
      <t>コウエン</t>
    </rPh>
    <phoneticPr fontId="2"/>
  </si>
  <si>
    <t>ﾀｶﾐﾊﾗ1ﾁｮｳﾒ4ｺﾞｳｺｳｴﾝ</t>
  </si>
  <si>
    <t>高見原１丁目５号公園</t>
    <rPh sb="0" eb="2">
      <t>タカミ</t>
    </rPh>
    <rPh sb="2" eb="3">
      <t>ハラ</t>
    </rPh>
    <rPh sb="4" eb="6">
      <t>チョウメ</t>
    </rPh>
    <rPh sb="7" eb="8">
      <t>ゴウ</t>
    </rPh>
    <phoneticPr fontId="2"/>
  </si>
  <si>
    <t>ﾀｶﾐﾊﾗ1ﾁｮｳﾒ5ｺﾞｳｺｳｴﾝ</t>
  </si>
  <si>
    <t>高見原２丁目１号公園</t>
    <rPh sb="0" eb="2">
      <t>タカミ</t>
    </rPh>
    <rPh sb="2" eb="3">
      <t>ハラ</t>
    </rPh>
    <rPh sb="4" eb="6">
      <t>チョウメ</t>
    </rPh>
    <rPh sb="7" eb="8">
      <t>ゴウ</t>
    </rPh>
    <phoneticPr fontId="2"/>
  </si>
  <si>
    <t>ﾀｶﾐﾊﾗ2ﾁｮｳﾒ1ｺﾞｳｺｳｴﾝ</t>
    <phoneticPr fontId="2"/>
  </si>
  <si>
    <t>高見原二丁目</t>
    <rPh sb="0" eb="2">
      <t>タカミ</t>
    </rPh>
    <rPh sb="2" eb="3">
      <t>ハラ</t>
    </rPh>
    <rPh sb="3" eb="4">
      <t>２</t>
    </rPh>
    <rPh sb="4" eb="6">
      <t>チョウメ</t>
    </rPh>
    <phoneticPr fontId="2"/>
  </si>
  <si>
    <t>高見原２丁目２号公園</t>
    <rPh sb="0" eb="2">
      <t>タカミ</t>
    </rPh>
    <rPh sb="2" eb="3">
      <t>ハラ</t>
    </rPh>
    <rPh sb="4" eb="6">
      <t>チョウメ</t>
    </rPh>
    <rPh sb="7" eb="8">
      <t>ゴウ</t>
    </rPh>
    <phoneticPr fontId="2"/>
  </si>
  <si>
    <t>ﾀｶﾐﾊﾗ2ﾁｮｳﾒ2ｺﾞｳｺｳｴﾝ</t>
    <phoneticPr fontId="2"/>
  </si>
  <si>
    <t>高見原３丁目１号公園</t>
    <rPh sb="0" eb="2">
      <t>タカミ</t>
    </rPh>
    <rPh sb="2" eb="3">
      <t>ハラ</t>
    </rPh>
    <rPh sb="4" eb="6">
      <t>チョウメ</t>
    </rPh>
    <rPh sb="7" eb="8">
      <t>ゴウ</t>
    </rPh>
    <phoneticPr fontId="2"/>
  </si>
  <si>
    <t>ﾀｶﾐﾊﾗ3ﾁｮｳﾒ1ｺﾞｳｺｳｴﾝ</t>
    <phoneticPr fontId="2"/>
  </si>
  <si>
    <t>高見原５丁目１号公園</t>
    <rPh sb="0" eb="2">
      <t>タカミ</t>
    </rPh>
    <rPh sb="2" eb="3">
      <t>ハラ</t>
    </rPh>
    <rPh sb="4" eb="6">
      <t>チョウメ</t>
    </rPh>
    <rPh sb="7" eb="8">
      <t>ゴウ</t>
    </rPh>
    <phoneticPr fontId="2"/>
  </si>
  <si>
    <t>ﾀｶﾐﾊﾗ5ﾁｮｳﾒ1ｺﾞｳｺｳｴﾝ</t>
    <phoneticPr fontId="2"/>
  </si>
  <si>
    <t>高見原五丁目</t>
    <rPh sb="0" eb="2">
      <t>タカミ</t>
    </rPh>
    <rPh sb="2" eb="3">
      <t>ハラ</t>
    </rPh>
    <rPh sb="3" eb="4">
      <t>５</t>
    </rPh>
    <rPh sb="4" eb="6">
      <t>チョウメ</t>
    </rPh>
    <phoneticPr fontId="2"/>
  </si>
  <si>
    <t>学園台洞下団地</t>
    <rPh sb="0" eb="3">
      <t>ガクエンダイ</t>
    </rPh>
    <rPh sb="3" eb="5">
      <t>ホラゲ</t>
    </rPh>
    <rPh sb="5" eb="7">
      <t>ダンチ</t>
    </rPh>
    <phoneticPr fontId="2"/>
  </si>
  <si>
    <t>大根山北公園</t>
    <rPh sb="0" eb="2">
      <t>オオネ</t>
    </rPh>
    <rPh sb="2" eb="3">
      <t>ヤマ</t>
    </rPh>
    <rPh sb="3" eb="4">
      <t>キタ</t>
    </rPh>
    <phoneticPr fontId="2"/>
  </si>
  <si>
    <t>ｵｵﾐﾔﾈﾔﾏｷﾀｺｳｴﾝ</t>
    <phoneticPr fontId="2"/>
  </si>
  <si>
    <t>洞下</t>
    <rPh sb="0" eb="2">
      <t>ホラゲ</t>
    </rPh>
    <phoneticPr fontId="2"/>
  </si>
  <si>
    <t>つくば市</t>
    <rPh sb="0" eb="4">
      <t>ツクバシ</t>
    </rPh>
    <phoneticPr fontId="2"/>
  </si>
  <si>
    <t>大根山南公園</t>
    <rPh sb="0" eb="2">
      <t>オオネ</t>
    </rPh>
    <rPh sb="2" eb="3">
      <t>ヤマ</t>
    </rPh>
    <rPh sb="3" eb="4">
      <t>ミナミ</t>
    </rPh>
    <phoneticPr fontId="2"/>
  </si>
  <si>
    <t>ｵｵﾐﾔﾈﾔﾏﾐﾅﾐｺｳｴﾝ</t>
    <phoneticPr fontId="2"/>
  </si>
  <si>
    <t>入会団地</t>
    <rPh sb="0" eb="2">
      <t>イリアイ</t>
    </rPh>
    <rPh sb="2" eb="4">
      <t>ダンチ</t>
    </rPh>
    <phoneticPr fontId="2"/>
  </si>
  <si>
    <t>入会児童公園</t>
    <rPh sb="0" eb="2">
      <t>イリアイ</t>
    </rPh>
    <rPh sb="2" eb="4">
      <t>ジドウ</t>
    </rPh>
    <rPh sb="4" eb="6">
      <t>コウエン</t>
    </rPh>
    <phoneticPr fontId="2"/>
  </si>
  <si>
    <t>ｲﾘｱｲｼﾞﾄﾞｳｺｳｴﾝ</t>
    <phoneticPr fontId="2"/>
  </si>
  <si>
    <t>安食</t>
    <rPh sb="0" eb="2">
      <t>アジキ</t>
    </rPh>
    <phoneticPr fontId="2"/>
  </si>
  <si>
    <t>新白水団地</t>
    <rPh sb="0" eb="1">
      <t>シン</t>
    </rPh>
    <rPh sb="1" eb="3">
      <t>シラミズ</t>
    </rPh>
    <rPh sb="3" eb="5">
      <t>ダンチ</t>
    </rPh>
    <phoneticPr fontId="2"/>
  </si>
  <si>
    <t>新白水児童公園</t>
    <rPh sb="0" eb="1">
      <t>シン</t>
    </rPh>
    <rPh sb="1" eb="3">
      <t>シラミズ</t>
    </rPh>
    <rPh sb="3" eb="5">
      <t>ジドウ</t>
    </rPh>
    <rPh sb="5" eb="7">
      <t>コウエン</t>
    </rPh>
    <phoneticPr fontId="2"/>
  </si>
  <si>
    <t>ｼﾝｼﾗﾐｽﾞｼﾞﾄﾞｳｺｳｴﾝ</t>
    <phoneticPr fontId="2"/>
  </si>
  <si>
    <t>ｼﾝｼﾗﾐｽﾞﾁｮｳｾｲｲｹ</t>
    <phoneticPr fontId="2"/>
  </si>
  <si>
    <t>水道用地</t>
    <rPh sb="0" eb="2">
      <t>スイドウ</t>
    </rPh>
    <rPh sb="2" eb="4">
      <t>ヨウチ</t>
    </rPh>
    <phoneticPr fontId="2"/>
  </si>
  <si>
    <t>調整池</t>
    <rPh sb="0" eb="2">
      <t>チョウセイ</t>
    </rPh>
    <rPh sb="2" eb="3">
      <t>イケ</t>
    </rPh>
    <phoneticPr fontId="2"/>
  </si>
  <si>
    <t>伊奈団地</t>
    <rPh sb="0" eb="2">
      <t>イナ</t>
    </rPh>
    <rPh sb="2" eb="4">
      <t>ダンチ</t>
    </rPh>
    <phoneticPr fontId="2"/>
  </si>
  <si>
    <t>伊奈団地内公園</t>
    <rPh sb="0" eb="2">
      <t>イナ</t>
    </rPh>
    <rPh sb="2" eb="4">
      <t>ダンチ</t>
    </rPh>
    <rPh sb="4" eb="5">
      <t>ナイ</t>
    </rPh>
    <phoneticPr fontId="2"/>
  </si>
  <si>
    <t>ｲﾅﾀﾞﾝﾁﾅｲｺｳｴﾝ</t>
    <phoneticPr fontId="2"/>
  </si>
  <si>
    <t>今鹿島</t>
    <rPh sb="0" eb="1">
      <t>イマ</t>
    </rPh>
    <rPh sb="1" eb="2">
      <t>シカ</t>
    </rPh>
    <rPh sb="2" eb="3">
      <t>シマ</t>
    </rPh>
    <phoneticPr fontId="2"/>
  </si>
  <si>
    <t>要学園台</t>
    <rPh sb="0" eb="1">
      <t>カナメ</t>
    </rPh>
    <rPh sb="1" eb="4">
      <t>ガクエンダイ</t>
    </rPh>
    <phoneticPr fontId="2"/>
  </si>
  <si>
    <t>要学園台児童公園</t>
    <rPh sb="0" eb="1">
      <t>カナメ</t>
    </rPh>
    <rPh sb="1" eb="4">
      <t>ガクエンダイ</t>
    </rPh>
    <rPh sb="4" eb="6">
      <t>ジドウ</t>
    </rPh>
    <rPh sb="6" eb="8">
      <t>コウエン</t>
    </rPh>
    <phoneticPr fontId="2"/>
  </si>
  <si>
    <t>ｶﾅﾒｶﾞｸｴﾝﾀﾞｲｼﾞﾄﾞｳｺｳｴﾝ</t>
    <phoneticPr fontId="2"/>
  </si>
  <si>
    <t>要元中根</t>
    <rPh sb="0" eb="1">
      <t>カナメ</t>
    </rPh>
    <rPh sb="1" eb="2">
      <t>モト</t>
    </rPh>
    <rPh sb="2" eb="4">
      <t>ナカネ</t>
    </rPh>
    <phoneticPr fontId="2"/>
  </si>
  <si>
    <t>桜台団地</t>
    <rPh sb="0" eb="2">
      <t>サクラダイ</t>
    </rPh>
    <rPh sb="2" eb="4">
      <t>ダンチ</t>
    </rPh>
    <phoneticPr fontId="2"/>
  </si>
  <si>
    <t>桜台団地内公園</t>
    <rPh sb="0" eb="2">
      <t>サクラダイ</t>
    </rPh>
    <rPh sb="2" eb="4">
      <t>ダンチ</t>
    </rPh>
    <rPh sb="4" eb="5">
      <t>ナイ</t>
    </rPh>
    <rPh sb="5" eb="7">
      <t>コウエン</t>
    </rPh>
    <phoneticPr fontId="2"/>
  </si>
  <si>
    <t>ｻｸﾗﾀﾞｲﾀﾞﾝﾁﾅｲｺｳｴﾝ</t>
    <phoneticPr fontId="2"/>
  </si>
  <si>
    <t>栗原</t>
    <rPh sb="0" eb="2">
      <t>クリハラ</t>
    </rPh>
    <phoneticPr fontId="2"/>
  </si>
  <si>
    <t>松栄団地</t>
    <rPh sb="0" eb="2">
      <t>ショウエイ</t>
    </rPh>
    <rPh sb="2" eb="4">
      <t>ダンチ</t>
    </rPh>
    <phoneticPr fontId="2"/>
  </si>
  <si>
    <t>松栄団地（広場）</t>
    <rPh sb="0" eb="2">
      <t>ショウエイ</t>
    </rPh>
    <rPh sb="2" eb="4">
      <t>ダンチ</t>
    </rPh>
    <rPh sb="5" eb="7">
      <t>ヒロバ</t>
    </rPh>
    <phoneticPr fontId="2"/>
  </si>
  <si>
    <t>ｼｮｳｴｲﾋﾛﾊﾞ</t>
    <phoneticPr fontId="2"/>
  </si>
  <si>
    <t>松栄</t>
    <rPh sb="0" eb="2">
      <t>ショウエイ</t>
    </rPh>
    <phoneticPr fontId="2"/>
  </si>
  <si>
    <t>憩いの広場とＬＰガス</t>
    <rPh sb="0" eb="1">
      <t>イコ</t>
    </rPh>
    <rPh sb="3" eb="5">
      <t>ヒロバ</t>
    </rPh>
    <phoneticPr fontId="2"/>
  </si>
  <si>
    <t>松栄団地（公園とロータリー）</t>
    <rPh sb="0" eb="2">
      <t>ショウエイ</t>
    </rPh>
    <rPh sb="2" eb="4">
      <t>ダンチ</t>
    </rPh>
    <rPh sb="5" eb="7">
      <t>コウエン</t>
    </rPh>
    <phoneticPr fontId="2"/>
  </si>
  <si>
    <t>ｼｮｳｴｲﾀﾞﾝﾁﾅｲｺｳｴﾝ</t>
    <phoneticPr fontId="2"/>
  </si>
  <si>
    <t>ロータリー</t>
    <phoneticPr fontId="2"/>
  </si>
  <si>
    <t>松栄団地（公民館）</t>
    <rPh sb="0" eb="2">
      <t>ショウエイ</t>
    </rPh>
    <rPh sb="2" eb="4">
      <t>ダンチ</t>
    </rPh>
    <rPh sb="5" eb="8">
      <t>コウミンカン</t>
    </rPh>
    <phoneticPr fontId="2"/>
  </si>
  <si>
    <t>ｼｮｳｴｲﾀﾞﾝﾁｺｳﾐﾝｶﾝ</t>
    <phoneticPr fontId="2"/>
  </si>
  <si>
    <t>公民館</t>
    <rPh sb="0" eb="3">
      <t>コウミンカン</t>
    </rPh>
    <phoneticPr fontId="2"/>
  </si>
  <si>
    <t>別府学園台</t>
    <rPh sb="0" eb="2">
      <t>ベップ</t>
    </rPh>
    <rPh sb="2" eb="5">
      <t>ガクエンダイ</t>
    </rPh>
    <phoneticPr fontId="2"/>
  </si>
  <si>
    <t>別府学園台E(３号)公園</t>
    <rPh sb="0" eb="2">
      <t>ベップ</t>
    </rPh>
    <rPh sb="2" eb="5">
      <t>ガクエンダイ</t>
    </rPh>
    <rPh sb="8" eb="9">
      <t>ゴウ</t>
    </rPh>
    <rPh sb="10" eb="12">
      <t>コウエン</t>
    </rPh>
    <phoneticPr fontId="2"/>
  </si>
  <si>
    <t>ﾍﾞｯﾌﾟｶﾞｸｴﾝﾀﾞｲEｺｳｴﾝ</t>
    <phoneticPr fontId="2"/>
  </si>
  <si>
    <t>中別府</t>
    <rPh sb="0" eb="3">
      <t>ナカベップ</t>
    </rPh>
    <phoneticPr fontId="2"/>
  </si>
  <si>
    <t>南の東部</t>
    <rPh sb="0" eb="1">
      <t>ミナミ</t>
    </rPh>
    <rPh sb="2" eb="4">
      <t>トウブ</t>
    </rPh>
    <phoneticPr fontId="2"/>
  </si>
  <si>
    <t>別府学園台D(４号)公園</t>
    <rPh sb="0" eb="2">
      <t>ベップ</t>
    </rPh>
    <rPh sb="2" eb="5">
      <t>ガクエンダイ</t>
    </rPh>
    <rPh sb="8" eb="9">
      <t>ゴウ</t>
    </rPh>
    <rPh sb="10" eb="12">
      <t>コウエン</t>
    </rPh>
    <phoneticPr fontId="2"/>
  </si>
  <si>
    <t>ﾍﾞｯﾌﾟｶﾞｸｴﾝﾀﾞｲDｺｳｴﾝ</t>
    <phoneticPr fontId="2"/>
  </si>
  <si>
    <t>南中部</t>
    <rPh sb="0" eb="1">
      <t>ミナミ</t>
    </rPh>
    <rPh sb="1" eb="3">
      <t>チュウブ</t>
    </rPh>
    <phoneticPr fontId="2"/>
  </si>
  <si>
    <t>別府学園台C(２号)公園</t>
    <rPh sb="0" eb="2">
      <t>ベップ</t>
    </rPh>
    <rPh sb="2" eb="5">
      <t>ガクエンダイ</t>
    </rPh>
    <rPh sb="8" eb="9">
      <t>ゴウ</t>
    </rPh>
    <rPh sb="10" eb="12">
      <t>コウエン</t>
    </rPh>
    <phoneticPr fontId="2"/>
  </si>
  <si>
    <t>ﾍﾞｯﾌﾟｶﾞｸｴﾝﾀﾞｲCｺｳｴﾝ</t>
    <phoneticPr fontId="2"/>
  </si>
  <si>
    <t>北から三番目</t>
    <rPh sb="0" eb="1">
      <t>キタ</t>
    </rPh>
    <rPh sb="3" eb="4">
      <t>３</t>
    </rPh>
    <rPh sb="4" eb="6">
      <t>バンメ</t>
    </rPh>
    <phoneticPr fontId="2"/>
  </si>
  <si>
    <t>別府学園台B公園</t>
    <rPh sb="0" eb="2">
      <t>ベップ</t>
    </rPh>
    <rPh sb="2" eb="5">
      <t>ガクエンダイ</t>
    </rPh>
    <rPh sb="6" eb="8">
      <t>コウエン</t>
    </rPh>
    <phoneticPr fontId="2"/>
  </si>
  <si>
    <t>ﾍﾞｯﾌﾟｶﾞｸｴﾝﾀﾞｲBｺｳｴﾝ</t>
    <phoneticPr fontId="2"/>
  </si>
  <si>
    <t>北から二番目</t>
    <rPh sb="0" eb="1">
      <t>キタ</t>
    </rPh>
    <rPh sb="3" eb="4">
      <t>２</t>
    </rPh>
    <rPh sb="4" eb="6">
      <t>バンメ</t>
    </rPh>
    <phoneticPr fontId="2"/>
  </si>
  <si>
    <t>別府学園台A(１号)公園</t>
    <rPh sb="0" eb="2">
      <t>ベップ</t>
    </rPh>
    <rPh sb="2" eb="5">
      <t>ガクエンダイ</t>
    </rPh>
    <rPh sb="8" eb="9">
      <t>ゴウ</t>
    </rPh>
    <rPh sb="10" eb="12">
      <t>コウエン</t>
    </rPh>
    <phoneticPr fontId="2"/>
  </si>
  <si>
    <t>ﾍﾞｯﾌﾟｶﾞｸｴﾝﾀﾞｲAｺｳｴﾝ</t>
    <phoneticPr fontId="2"/>
  </si>
  <si>
    <t>一番北</t>
    <rPh sb="0" eb="2">
      <t>イチバン</t>
    </rPh>
    <rPh sb="2" eb="3">
      <t>キタ</t>
    </rPh>
    <phoneticPr fontId="2"/>
  </si>
  <si>
    <t>富士見ヶ丘団地</t>
    <rPh sb="0" eb="5">
      <t>フジミガオカ</t>
    </rPh>
    <rPh sb="5" eb="7">
      <t>ダンチ</t>
    </rPh>
    <phoneticPr fontId="2"/>
  </si>
  <si>
    <t>富士見ヶ丘第１公園</t>
    <rPh sb="0" eb="5">
      <t>フジミガオカ</t>
    </rPh>
    <rPh sb="5" eb="6">
      <t>ダイ</t>
    </rPh>
    <rPh sb="7" eb="9">
      <t>コウエン</t>
    </rPh>
    <phoneticPr fontId="2"/>
  </si>
  <si>
    <t>ﾌｼﾞﾐｶﾞｵｶﾀﾞｲ1ｺｳｴﾝ</t>
    <phoneticPr fontId="2"/>
  </si>
  <si>
    <t>真瀬</t>
    <rPh sb="0" eb="2">
      <t>マセ</t>
    </rPh>
    <phoneticPr fontId="2"/>
  </si>
  <si>
    <t>第一公園</t>
    <rPh sb="0" eb="2">
      <t>ダイイチ</t>
    </rPh>
    <rPh sb="2" eb="4">
      <t>コウエン</t>
    </rPh>
    <phoneticPr fontId="2"/>
  </si>
  <si>
    <t>ﾌｼﾞﾐｶﾞｵｶｼｭｳｶｲｼﾞｮ</t>
    <phoneticPr fontId="2"/>
  </si>
  <si>
    <t>集会所</t>
    <rPh sb="0" eb="3">
      <t>シュウカイジョ</t>
    </rPh>
    <phoneticPr fontId="2"/>
  </si>
  <si>
    <t>ﾌｼﾞﾐｶﾞｵｶｸﾛｯｹｰｺｰﾄ</t>
    <phoneticPr fontId="2"/>
  </si>
  <si>
    <t>クロッケーコート</t>
    <phoneticPr fontId="2"/>
  </si>
  <si>
    <t>ﾌｼﾞﾐｶﾞｵｶｵｽｲｼｮﾘｼﾞｮｳ</t>
    <phoneticPr fontId="2"/>
  </si>
  <si>
    <t>汚水処理場</t>
    <rPh sb="0" eb="2">
      <t>オスイ</t>
    </rPh>
    <rPh sb="2" eb="5">
      <t>ショリジョウ</t>
    </rPh>
    <phoneticPr fontId="2"/>
  </si>
  <si>
    <t>ﾌｼﾞﾐｶﾞｵｶｻﾝｶｸｺｳｴﾝ</t>
    <phoneticPr fontId="2"/>
  </si>
  <si>
    <t>東側入口の三角</t>
    <rPh sb="0" eb="2">
      <t>ヒガシガワ</t>
    </rPh>
    <rPh sb="2" eb="4">
      <t>イリグチ</t>
    </rPh>
    <rPh sb="5" eb="7">
      <t>サンカク</t>
    </rPh>
    <phoneticPr fontId="2"/>
  </si>
  <si>
    <t>ﾌｼﾞﾐｶﾞｵｶﾀﾞﾝﾁﾐﾅﾐﾉﾘﾒﾝ</t>
    <phoneticPr fontId="2"/>
  </si>
  <si>
    <t>南側の法面</t>
    <rPh sb="0" eb="2">
      <t>ミナミガワ</t>
    </rPh>
    <rPh sb="3" eb="5">
      <t>ノリメン</t>
    </rPh>
    <phoneticPr fontId="2"/>
  </si>
  <si>
    <t>ﾌｼﾞﾐｶﾞｵｶｽｲﾄﾞｳﾖｳﾁ</t>
    <phoneticPr fontId="2"/>
  </si>
  <si>
    <t>北東</t>
    <rPh sb="0" eb="2">
      <t>ホクトウ</t>
    </rPh>
    <phoneticPr fontId="2"/>
  </si>
  <si>
    <t>ﾌｼﾞﾐｶﾞｵｶﾀﾞﾝﾁｷﾀﾉﾘﾒﾝ</t>
    <phoneticPr fontId="2"/>
  </si>
  <si>
    <t>北側の法面</t>
    <rPh sb="0" eb="2">
      <t>キタガワ</t>
    </rPh>
    <rPh sb="3" eb="5">
      <t>ノリメン</t>
    </rPh>
    <phoneticPr fontId="2"/>
  </si>
  <si>
    <t>瑞穂団地</t>
    <rPh sb="0" eb="2">
      <t>ミズホ</t>
    </rPh>
    <rPh sb="2" eb="4">
      <t>ダンチ</t>
    </rPh>
    <phoneticPr fontId="2"/>
  </si>
  <si>
    <t>ﾐｽﾞﾎﾀﾞﾝﾁｼﾞﾁｶｲｶﾝ</t>
    <phoneticPr fontId="2"/>
  </si>
  <si>
    <t>西の自治会館</t>
    <rPh sb="0" eb="1">
      <t>ニシ</t>
    </rPh>
    <rPh sb="2" eb="4">
      <t>ジチ</t>
    </rPh>
    <rPh sb="4" eb="6">
      <t>カイカン</t>
    </rPh>
    <phoneticPr fontId="2"/>
  </si>
  <si>
    <t>ﾐｽﾞﾎﾀﾞﾝﾁ</t>
    <phoneticPr fontId="2"/>
  </si>
  <si>
    <t>北のコーナー</t>
    <rPh sb="0" eb="1">
      <t>キタ</t>
    </rPh>
    <phoneticPr fontId="2"/>
  </si>
  <si>
    <t>北西の台形</t>
    <rPh sb="0" eb="2">
      <t>ホクセイ</t>
    </rPh>
    <rPh sb="3" eb="5">
      <t>ダイケイ</t>
    </rPh>
    <phoneticPr fontId="2"/>
  </si>
  <si>
    <t>ﾐｽﾞﾎﾀﾞﾝﾁｷﾀﾎﾟﾝﾌﾟｺｳｴﾝ</t>
    <phoneticPr fontId="2"/>
  </si>
  <si>
    <t>北ポンプ公園</t>
    <rPh sb="0" eb="1">
      <t>キタ</t>
    </rPh>
    <rPh sb="4" eb="6">
      <t>コウエン</t>
    </rPh>
    <phoneticPr fontId="2"/>
  </si>
  <si>
    <t>ﾐｽﾞﾎﾀﾞﾝﾁﾐﾅﾐﾎﾟﾝﾌﾟｺｳｴﾝ</t>
    <phoneticPr fontId="2"/>
  </si>
  <si>
    <t>南ポンプ公園</t>
    <rPh sb="0" eb="1">
      <t>ミナミ</t>
    </rPh>
    <rPh sb="4" eb="6">
      <t>コウエン</t>
    </rPh>
    <phoneticPr fontId="2"/>
  </si>
  <si>
    <t>瑞穂団地内公園</t>
    <rPh sb="0" eb="2">
      <t>ミズホ</t>
    </rPh>
    <rPh sb="2" eb="4">
      <t>ダンチ</t>
    </rPh>
    <rPh sb="4" eb="5">
      <t>ナイ</t>
    </rPh>
    <rPh sb="5" eb="7">
      <t>コウエン</t>
    </rPh>
    <phoneticPr fontId="2"/>
  </si>
  <si>
    <t>ﾐｽﾞﾎﾀﾞﾝﾁﾅｲｺｳｴﾝ</t>
    <phoneticPr fontId="2"/>
  </si>
  <si>
    <t>中央の遊び場</t>
    <rPh sb="0" eb="2">
      <t>チュウオウ</t>
    </rPh>
    <rPh sb="3" eb="6">
      <t>アソビバ</t>
    </rPh>
    <phoneticPr fontId="2"/>
  </si>
  <si>
    <t>南の三角</t>
    <rPh sb="0" eb="1">
      <t>ミナミ</t>
    </rPh>
    <rPh sb="2" eb="4">
      <t>サンカク</t>
    </rPh>
    <phoneticPr fontId="2"/>
  </si>
  <si>
    <t>グリーンハイツ</t>
    <phoneticPr fontId="2"/>
  </si>
  <si>
    <t>グリーンハイツ北公園</t>
    <rPh sb="7" eb="8">
      <t>キタ</t>
    </rPh>
    <rPh sb="8" eb="10">
      <t>コウエン</t>
    </rPh>
    <phoneticPr fontId="2"/>
  </si>
  <si>
    <t>ｸﾞﾘｰﾝﾊｲﾂｷﾀｺｳｴﾝ</t>
    <phoneticPr fontId="2"/>
  </si>
  <si>
    <t>小白硲</t>
    <rPh sb="0" eb="1">
      <t>コ</t>
    </rPh>
    <rPh sb="1" eb="2">
      <t>シラ</t>
    </rPh>
    <rPh sb="2" eb="3">
      <t>ハザマ</t>
    </rPh>
    <phoneticPr fontId="2"/>
  </si>
  <si>
    <t>グリーンハイツ南公園</t>
    <rPh sb="7" eb="8">
      <t>ミナミ</t>
    </rPh>
    <rPh sb="8" eb="10">
      <t>コウエン</t>
    </rPh>
    <phoneticPr fontId="2"/>
  </si>
  <si>
    <t>ｸﾞﾘｰﾝﾊｲﾂﾐﾅﾐｺｳｴﾝ</t>
    <phoneticPr fontId="2"/>
  </si>
  <si>
    <t>山中学園台団地</t>
    <rPh sb="0" eb="2">
      <t>ヤマナカ</t>
    </rPh>
    <rPh sb="2" eb="5">
      <t>ガクエンダイ</t>
    </rPh>
    <rPh sb="5" eb="7">
      <t>ダンチ</t>
    </rPh>
    <phoneticPr fontId="2"/>
  </si>
  <si>
    <t>ﾔﾏﾅｶｶﾞｸｴﾝﾀﾞｲﾎﾟﾝﾌﾟｺﾞﾔ</t>
    <phoneticPr fontId="2"/>
  </si>
  <si>
    <t>山中</t>
    <rPh sb="0" eb="2">
      <t>ヤマナカ</t>
    </rPh>
    <phoneticPr fontId="2"/>
  </si>
  <si>
    <t>ポンプ小屋</t>
    <rPh sb="3" eb="5">
      <t>ヤマゴヤ</t>
    </rPh>
    <phoneticPr fontId="2"/>
  </si>
  <si>
    <t>ﾔﾏﾅｶｶﾞｸｴﾝﾀﾞｲｼﾞｮｳｶｾﾂﾋﾞ</t>
    <phoneticPr fontId="2"/>
  </si>
  <si>
    <t>浄化設備</t>
    <rPh sb="0" eb="2">
      <t>ジョウカ</t>
    </rPh>
    <rPh sb="2" eb="4">
      <t>セツビ</t>
    </rPh>
    <phoneticPr fontId="2"/>
  </si>
  <si>
    <t>山中学園台東公園</t>
    <rPh sb="0" eb="2">
      <t>ヤマナカ</t>
    </rPh>
    <rPh sb="2" eb="5">
      <t>ガクエンダイ</t>
    </rPh>
    <rPh sb="5" eb="6">
      <t>ヒガシ</t>
    </rPh>
    <rPh sb="6" eb="8">
      <t>コウエン</t>
    </rPh>
    <phoneticPr fontId="2"/>
  </si>
  <si>
    <t>ﾔﾏﾅｶｶﾞｸｴﾝﾀﾞｲﾋｶﾞｼｺｳｴﾝ</t>
    <phoneticPr fontId="2"/>
  </si>
  <si>
    <t>研修センター
(東公園)</t>
    <rPh sb="0" eb="2">
      <t>ケンシュウ</t>
    </rPh>
    <rPh sb="8" eb="9">
      <t>ヒガシ</t>
    </rPh>
    <rPh sb="9" eb="11">
      <t>コウエン</t>
    </rPh>
    <phoneticPr fontId="2"/>
  </si>
  <si>
    <t>山中学園台南公園</t>
    <rPh sb="0" eb="2">
      <t>ヤマナカ</t>
    </rPh>
    <rPh sb="2" eb="5">
      <t>ガクエンダイ</t>
    </rPh>
    <rPh sb="5" eb="6">
      <t>ミナミ</t>
    </rPh>
    <rPh sb="6" eb="8">
      <t>コウエン</t>
    </rPh>
    <phoneticPr fontId="2"/>
  </si>
  <si>
    <t>ﾔﾏﾅｶｶﾞｸｴﾝﾀﾞｲﾐﾅﾐｺｳｴﾝ</t>
    <phoneticPr fontId="2"/>
  </si>
  <si>
    <t>新井</t>
    <rPh sb="0" eb="2">
      <t>アライ</t>
    </rPh>
    <phoneticPr fontId="2"/>
  </si>
  <si>
    <t>みなみ公園</t>
    <rPh sb="3" eb="5">
      <t>コウエン</t>
    </rPh>
    <phoneticPr fontId="2"/>
  </si>
  <si>
    <t>赤塚トーホーランド</t>
    <rPh sb="0" eb="2">
      <t>アカツカ</t>
    </rPh>
    <phoneticPr fontId="2"/>
  </si>
  <si>
    <t>赤塚トーホーランド北公園</t>
    <rPh sb="0" eb="2">
      <t>アカツカ</t>
    </rPh>
    <rPh sb="9" eb="10">
      <t>キタ</t>
    </rPh>
    <rPh sb="10" eb="12">
      <t>コウエン</t>
    </rPh>
    <phoneticPr fontId="2"/>
  </si>
  <si>
    <t>ｱｶﾂｶﾄｰﾎｰﾗﾝﾄﾞｷﾀｺｳｴﾝ</t>
    <phoneticPr fontId="2"/>
  </si>
  <si>
    <t>赤塚</t>
    <rPh sb="0" eb="2">
      <t>アカツカ</t>
    </rPh>
    <phoneticPr fontId="2"/>
  </si>
  <si>
    <t>自治会館あり</t>
    <rPh sb="0" eb="2">
      <t>ジチ</t>
    </rPh>
    <rPh sb="2" eb="4">
      <t>カイカン</t>
    </rPh>
    <phoneticPr fontId="2"/>
  </si>
  <si>
    <t>赤塚トーホーランド南公園</t>
    <rPh sb="0" eb="2">
      <t>アカツカ</t>
    </rPh>
    <rPh sb="9" eb="10">
      <t>ミナミ</t>
    </rPh>
    <rPh sb="10" eb="12">
      <t>コウエン</t>
    </rPh>
    <phoneticPr fontId="2"/>
  </si>
  <si>
    <t>ｱｶﾂｶﾄｰﾎｰﾗﾝﾄﾞﾐﾅﾐｺｳｴﾝ</t>
    <phoneticPr fontId="2"/>
  </si>
  <si>
    <t>ポンプ場あり</t>
    <rPh sb="0" eb="4">
      <t>ポンプジョウ</t>
    </rPh>
    <phoneticPr fontId="2"/>
  </si>
  <si>
    <t>南中妻セントラルタウン</t>
    <rPh sb="0" eb="1">
      <t>ミナミ</t>
    </rPh>
    <rPh sb="1" eb="3">
      <t>ナカツマ</t>
    </rPh>
    <phoneticPr fontId="2"/>
  </si>
  <si>
    <t>南中妻セントラルタウン内公園</t>
    <rPh sb="0" eb="1">
      <t>ミナミ</t>
    </rPh>
    <rPh sb="1" eb="3">
      <t>ナカツマ</t>
    </rPh>
    <rPh sb="11" eb="12">
      <t>ナイ</t>
    </rPh>
    <rPh sb="12" eb="14">
      <t>コウエン</t>
    </rPh>
    <phoneticPr fontId="2"/>
  </si>
  <si>
    <t>ｾﾝﾄﾗﾙﾀｳﾝｶｲｶﾝﾏｴｺｳｴﾝ</t>
    <phoneticPr fontId="2"/>
  </si>
  <si>
    <t>南中妻</t>
    <rPh sb="0" eb="3">
      <t>ミナミナカツマ</t>
    </rPh>
    <phoneticPr fontId="2"/>
  </si>
  <si>
    <t>自治会館</t>
    <rPh sb="0" eb="2">
      <t>ジチ</t>
    </rPh>
    <rPh sb="2" eb="4">
      <t>カイカン</t>
    </rPh>
    <phoneticPr fontId="2"/>
  </si>
  <si>
    <t>ﾐﾅﾐﾅｶﾂﾞﾏｾﾝﾄﾗﾙﾋﾛﾊﾞ</t>
    <phoneticPr fontId="2"/>
  </si>
  <si>
    <t>南東（池端）</t>
    <rPh sb="0" eb="2">
      <t>ナントウ</t>
    </rPh>
    <rPh sb="3" eb="5">
      <t>イケハタ</t>
    </rPh>
    <phoneticPr fontId="2"/>
  </si>
  <si>
    <t>学園グリーンタウン</t>
    <rPh sb="0" eb="2">
      <t>ガクエン</t>
    </rPh>
    <phoneticPr fontId="2"/>
  </si>
  <si>
    <t>ｶﾞｸｴﾝｸﾞﾘｰﾝﾀｳﾝｼｭｳｶｲｼﾞｮ</t>
    <phoneticPr fontId="2"/>
  </si>
  <si>
    <t>稲岡</t>
    <rPh sb="0" eb="2">
      <t>イナオカ</t>
    </rPh>
    <phoneticPr fontId="2"/>
  </si>
  <si>
    <t>自治集会所</t>
    <rPh sb="0" eb="2">
      <t>ジチ</t>
    </rPh>
    <rPh sb="2" eb="5">
      <t>シュウカイジョ</t>
    </rPh>
    <phoneticPr fontId="2"/>
  </si>
  <si>
    <t>学園グリーンタウン南公園</t>
    <rPh sb="0" eb="2">
      <t>ガクエン</t>
    </rPh>
    <rPh sb="9" eb="10">
      <t>ミナミ</t>
    </rPh>
    <rPh sb="10" eb="12">
      <t>コウエン</t>
    </rPh>
    <phoneticPr fontId="2"/>
  </si>
  <si>
    <t>ｶﾞｸｴﾝｸﾞﾘｰﾝﾀｳﾝﾐﾅﾐｺｳｴﾝ</t>
    <phoneticPr fontId="2"/>
  </si>
  <si>
    <t>南</t>
    <rPh sb="0" eb="1">
      <t>ミナミ</t>
    </rPh>
    <phoneticPr fontId="2"/>
  </si>
  <si>
    <t>北中島団地</t>
    <rPh sb="0" eb="2">
      <t>キタナカ</t>
    </rPh>
    <rPh sb="2" eb="3">
      <t>ジマ</t>
    </rPh>
    <rPh sb="3" eb="5">
      <t>ダンチ</t>
    </rPh>
    <phoneticPr fontId="2"/>
  </si>
  <si>
    <t>北中島団地内公園</t>
    <rPh sb="0" eb="3">
      <t>キタナカジマ</t>
    </rPh>
    <rPh sb="3" eb="5">
      <t>ダンチ</t>
    </rPh>
    <rPh sb="5" eb="8">
      <t>ナイコウエン</t>
    </rPh>
    <phoneticPr fontId="2"/>
  </si>
  <si>
    <t>ｷﾀﾅｶｼﾞﾏﾀﾞﾝﾁﾅｲｺｳｴﾝ</t>
    <phoneticPr fontId="2"/>
  </si>
  <si>
    <t>北中島</t>
    <rPh sb="0" eb="3">
      <t>キタナカジマ</t>
    </rPh>
    <phoneticPr fontId="2"/>
  </si>
  <si>
    <t>形が変</t>
    <rPh sb="0" eb="1">
      <t>カタチ</t>
    </rPh>
    <rPh sb="2" eb="3">
      <t>ヘン</t>
    </rPh>
    <phoneticPr fontId="2"/>
  </si>
  <si>
    <t>市之台</t>
    <rPh sb="0" eb="1">
      <t>イチ</t>
    </rPh>
    <rPh sb="1" eb="2">
      <t>ノ</t>
    </rPh>
    <rPh sb="2" eb="3">
      <t>ダイ</t>
    </rPh>
    <phoneticPr fontId="2"/>
  </si>
  <si>
    <t>市之台団地</t>
    <rPh sb="0" eb="1">
      <t>イチ</t>
    </rPh>
    <rPh sb="1" eb="2">
      <t>ノ</t>
    </rPh>
    <rPh sb="2" eb="3">
      <t>ダイ</t>
    </rPh>
    <rPh sb="3" eb="5">
      <t>ダンチ</t>
    </rPh>
    <phoneticPr fontId="2"/>
  </si>
  <si>
    <t>ｲﾁﾉﾀﾞｲﾀﾞﾝﾁｼｭｳｶｲｼﾞｮ</t>
    <phoneticPr fontId="2"/>
  </si>
  <si>
    <t>市之台</t>
    <rPh sb="0" eb="2">
      <t>イチノ</t>
    </rPh>
    <rPh sb="2" eb="3">
      <t>ダイ</t>
    </rPh>
    <phoneticPr fontId="2"/>
  </si>
  <si>
    <t>4040-14地先</t>
    <rPh sb="7" eb="8">
      <t>チ</t>
    </rPh>
    <rPh sb="8" eb="9">
      <t>サキ</t>
    </rPh>
    <phoneticPr fontId="2"/>
  </si>
  <si>
    <t>未告示</t>
    <rPh sb="0" eb="1">
      <t>ミ</t>
    </rPh>
    <rPh sb="1" eb="3">
      <t>コクジ</t>
    </rPh>
    <phoneticPr fontId="2"/>
  </si>
  <si>
    <t>前野</t>
    <rPh sb="0" eb="2">
      <t>マエノ</t>
    </rPh>
    <phoneticPr fontId="2"/>
  </si>
  <si>
    <t>前野赤城公園</t>
    <rPh sb="0" eb="2">
      <t>マエノ</t>
    </rPh>
    <rPh sb="2" eb="4">
      <t>アカギ</t>
    </rPh>
    <rPh sb="4" eb="6">
      <t>コウエン</t>
    </rPh>
    <phoneticPr fontId="2"/>
  </si>
  <si>
    <t>ﾏｴﾉｱｶｷﾞｺｳｴﾝ</t>
    <phoneticPr fontId="2"/>
  </si>
  <si>
    <t>境内地</t>
    <rPh sb="0" eb="2">
      <t>ケイダイ</t>
    </rPh>
    <rPh sb="2" eb="3">
      <t>チ</t>
    </rPh>
    <phoneticPr fontId="2"/>
  </si>
  <si>
    <t>前野赤城神社</t>
    <rPh sb="0" eb="2">
      <t>マエノ</t>
    </rPh>
    <rPh sb="2" eb="4">
      <t>アカギ</t>
    </rPh>
    <rPh sb="4" eb="6">
      <t>ジンジャ</t>
    </rPh>
    <phoneticPr fontId="2"/>
  </si>
  <si>
    <t>鬼ヶ窪</t>
    <rPh sb="0" eb="3">
      <t>オニガクボ</t>
    </rPh>
    <phoneticPr fontId="2"/>
  </si>
  <si>
    <t>鬼ヶ窪運動公園</t>
    <rPh sb="0" eb="3">
      <t>オニガクボ</t>
    </rPh>
    <rPh sb="3" eb="5">
      <t>ウンドウ</t>
    </rPh>
    <rPh sb="5" eb="7">
      <t>コウエン</t>
    </rPh>
    <phoneticPr fontId="2"/>
  </si>
  <si>
    <t>ｵﾆｶﾞｸﾎﾞｳﾝﾄﾞｳｺｳｴﾝ</t>
    <phoneticPr fontId="2"/>
  </si>
  <si>
    <t>八幡神社</t>
    <rPh sb="0" eb="2">
      <t>ハチマン</t>
    </rPh>
    <rPh sb="2" eb="4">
      <t>ジンジャ</t>
    </rPh>
    <phoneticPr fontId="2"/>
  </si>
  <si>
    <t>大蔵省482㎡除く</t>
    <rPh sb="0" eb="3">
      <t>オオクラショウ</t>
    </rPh>
    <rPh sb="7" eb="8">
      <t>ノゾ</t>
    </rPh>
    <phoneticPr fontId="2"/>
  </si>
  <si>
    <t>島名中央児童公園</t>
    <rPh sb="0" eb="2">
      <t>シマナ</t>
    </rPh>
    <rPh sb="2" eb="8">
      <t>チュウオウコウエン</t>
    </rPh>
    <phoneticPr fontId="2"/>
  </si>
  <si>
    <t>ｼﾏﾅﾁｭｳｵｳｼﾞﾄﾞｳｺｳｴﾝ</t>
    <phoneticPr fontId="2"/>
  </si>
  <si>
    <t>鹿島神社</t>
    <rPh sb="0" eb="2">
      <t>カシマ</t>
    </rPh>
    <rPh sb="2" eb="4">
      <t>ジンジャ</t>
    </rPh>
    <phoneticPr fontId="2"/>
  </si>
  <si>
    <t>大蔵省251㎡除く</t>
    <rPh sb="0" eb="3">
      <t>オオクラショウ</t>
    </rPh>
    <rPh sb="7" eb="8">
      <t>ノゾ</t>
    </rPh>
    <phoneticPr fontId="2"/>
  </si>
  <si>
    <t>小貝川河川敷</t>
    <rPh sb="0" eb="2">
      <t>コカイ</t>
    </rPh>
    <rPh sb="2" eb="3">
      <t>ガワ</t>
    </rPh>
    <rPh sb="3" eb="6">
      <t>カセンジキ</t>
    </rPh>
    <phoneticPr fontId="2"/>
  </si>
  <si>
    <t>雷神コミュニティー公園</t>
    <rPh sb="0" eb="2">
      <t>ライジン</t>
    </rPh>
    <rPh sb="9" eb="11">
      <t>コウエン</t>
    </rPh>
    <phoneticPr fontId="2"/>
  </si>
  <si>
    <t>ﾗｲｼﾞﾝｺﾐｭﾆﾃｨｰｺｳｴﾝ</t>
    <phoneticPr fontId="2"/>
  </si>
  <si>
    <t>畑、宅地</t>
    <rPh sb="0" eb="1">
      <t>ハタケ</t>
    </rPh>
    <rPh sb="2" eb="4">
      <t>タクチ</t>
    </rPh>
    <phoneticPr fontId="2"/>
  </si>
  <si>
    <t>建設省</t>
    <rPh sb="0" eb="3">
      <t>ケンセツショウ</t>
    </rPh>
    <phoneticPr fontId="2"/>
  </si>
  <si>
    <t>宅地、山林</t>
    <rPh sb="0" eb="2">
      <t>タクチ</t>
    </rPh>
    <rPh sb="3" eb="5">
      <t>サンリン</t>
    </rPh>
    <phoneticPr fontId="2"/>
  </si>
  <si>
    <t>水海道</t>
    <rPh sb="0" eb="3">
      <t>ミツカイドウ</t>
    </rPh>
    <phoneticPr fontId="2"/>
  </si>
  <si>
    <t>西部工業団地</t>
    <rPh sb="0" eb="2">
      <t>セイブ</t>
    </rPh>
    <rPh sb="2" eb="4">
      <t>コウギョウ</t>
    </rPh>
    <rPh sb="4" eb="6">
      <t>ダンチ</t>
    </rPh>
    <phoneticPr fontId="2"/>
  </si>
  <si>
    <t>水堀川防災調節池</t>
    <rPh sb="0" eb="2">
      <t>ミズボリ</t>
    </rPh>
    <rPh sb="2" eb="3">
      <t>ガワ</t>
    </rPh>
    <rPh sb="3" eb="5">
      <t>ボウサイ</t>
    </rPh>
    <rPh sb="5" eb="7">
      <t>チョウセツ</t>
    </rPh>
    <rPh sb="7" eb="8">
      <t>イケ</t>
    </rPh>
    <phoneticPr fontId="2"/>
  </si>
  <si>
    <t>ﾐｽﾞﾎﾞﾘｶﾞﾜﾎﾞｳｻｲﾁｮｳｾｲｲｹ</t>
    <phoneticPr fontId="2"/>
  </si>
  <si>
    <t>堤</t>
    <rPh sb="0" eb="1">
      <t>ツツミ</t>
    </rPh>
    <phoneticPr fontId="2"/>
  </si>
  <si>
    <t>要</t>
    <rPh sb="0" eb="1">
      <t>カナメ</t>
    </rPh>
    <phoneticPr fontId="2"/>
  </si>
  <si>
    <t>合ノ山児童公園</t>
    <rPh sb="0" eb="1">
      <t>ア</t>
    </rPh>
    <rPh sb="2" eb="3">
      <t>ヤマ</t>
    </rPh>
    <rPh sb="3" eb="5">
      <t>ジドウ</t>
    </rPh>
    <rPh sb="5" eb="7">
      <t>コウエン</t>
    </rPh>
    <phoneticPr fontId="2"/>
  </si>
  <si>
    <t>ｱｲﾉﾔﾏｼﾞﾄﾞｳｺｳｴﾝ</t>
    <phoneticPr fontId="2"/>
  </si>
  <si>
    <t>要元上口の堀</t>
    <rPh sb="0" eb="1">
      <t>カナメ</t>
    </rPh>
    <rPh sb="1" eb="2">
      <t>モト</t>
    </rPh>
    <rPh sb="2" eb="3">
      <t>ウエ</t>
    </rPh>
    <rPh sb="3" eb="4">
      <t>クチ</t>
    </rPh>
    <rPh sb="5" eb="6">
      <t>ホリ</t>
    </rPh>
    <phoneticPr fontId="2"/>
  </si>
  <si>
    <t>松代</t>
    <rPh sb="0" eb="2">
      <t>マツシロ</t>
    </rPh>
    <phoneticPr fontId="2"/>
  </si>
  <si>
    <t>西郷公園</t>
    <rPh sb="0" eb="2">
      <t>サイゴウ</t>
    </rPh>
    <rPh sb="2" eb="4">
      <t>コウエン</t>
    </rPh>
    <phoneticPr fontId="2"/>
  </si>
  <si>
    <t>ｻｲｺﾞｳｺｳｴﾝ</t>
    <phoneticPr fontId="2"/>
  </si>
  <si>
    <t>西郷</t>
    <rPh sb="0" eb="2">
      <t>サイゴウ</t>
    </rPh>
    <phoneticPr fontId="2"/>
  </si>
  <si>
    <t>東光台</t>
    <rPh sb="0" eb="3">
      <t>トウコウダイ</t>
    </rPh>
    <phoneticPr fontId="2"/>
  </si>
  <si>
    <t>大越緑地</t>
    <rPh sb="0" eb="2">
      <t>オオコシ</t>
    </rPh>
    <rPh sb="2" eb="4">
      <t>リョクチ</t>
    </rPh>
    <phoneticPr fontId="2"/>
  </si>
  <si>
    <t>ｵｵｺｼﾘｮｸﾁ</t>
    <phoneticPr fontId="2"/>
  </si>
  <si>
    <t>豊里の杜</t>
    <rPh sb="0" eb="2">
      <t>トヨサト</t>
    </rPh>
    <rPh sb="3" eb="4">
      <t>モリ</t>
    </rPh>
    <phoneticPr fontId="2"/>
  </si>
  <si>
    <t>豊里の杜西調整池</t>
    <rPh sb="0" eb="2">
      <t>トヨサト</t>
    </rPh>
    <rPh sb="3" eb="4">
      <t>モリ</t>
    </rPh>
    <rPh sb="4" eb="5">
      <t>ニシ</t>
    </rPh>
    <rPh sb="5" eb="7">
      <t>チョウセイ</t>
    </rPh>
    <rPh sb="7" eb="8">
      <t>イケ</t>
    </rPh>
    <phoneticPr fontId="2"/>
  </si>
  <si>
    <t>ﾄﾖｻﾄﾉﾓﾘﾁｮｳｾｲｲｹ</t>
    <phoneticPr fontId="2"/>
  </si>
  <si>
    <t>※下水道へ所管換え</t>
    <rPh sb="1" eb="4">
      <t>ゲスイドウ</t>
    </rPh>
    <rPh sb="5" eb="8">
      <t>ショカンガ</t>
    </rPh>
    <phoneticPr fontId="2"/>
  </si>
  <si>
    <t>豊里の杜西緑地</t>
    <rPh sb="0" eb="2">
      <t>トヨサト</t>
    </rPh>
    <rPh sb="3" eb="4">
      <t>モリ</t>
    </rPh>
    <rPh sb="4" eb="5">
      <t>ニシ</t>
    </rPh>
    <rPh sb="5" eb="7">
      <t>リョクチ</t>
    </rPh>
    <phoneticPr fontId="2"/>
  </si>
  <si>
    <t>ﾄﾖｻﾄﾉﾓﾘﾆｼﾘｮｸﾁ</t>
    <phoneticPr fontId="2"/>
  </si>
  <si>
    <t>公衆用道路</t>
    <rPh sb="0" eb="3">
      <t>コウシュウヨウ</t>
    </rPh>
    <rPh sb="3" eb="5">
      <t>ドウロ</t>
    </rPh>
    <phoneticPr fontId="2"/>
  </si>
  <si>
    <t>豊里の杜中央緑地</t>
    <rPh sb="0" eb="2">
      <t>トヨサト</t>
    </rPh>
    <rPh sb="3" eb="4">
      <t>モリ</t>
    </rPh>
    <rPh sb="4" eb="6">
      <t>チュウオウ</t>
    </rPh>
    <rPh sb="6" eb="8">
      <t>リョクチ</t>
    </rPh>
    <phoneticPr fontId="2"/>
  </si>
  <si>
    <t>ﾄﾖｻﾄﾉﾓﾘﾁｭｳｵｳﾘｮｸﾁ</t>
    <phoneticPr fontId="2"/>
  </si>
  <si>
    <t>北西</t>
    <rPh sb="0" eb="2">
      <t>ホクセイ</t>
    </rPh>
    <phoneticPr fontId="2"/>
  </si>
  <si>
    <t>南東</t>
    <rPh sb="0" eb="2">
      <t>ナントウ</t>
    </rPh>
    <phoneticPr fontId="2"/>
  </si>
  <si>
    <t>南西</t>
    <rPh sb="0" eb="2">
      <t>ナンセイ</t>
    </rPh>
    <phoneticPr fontId="2"/>
  </si>
  <si>
    <t>豊里の杜東緑地</t>
    <rPh sb="0" eb="2">
      <t>トヨサト</t>
    </rPh>
    <rPh sb="3" eb="4">
      <t>モリ</t>
    </rPh>
    <rPh sb="4" eb="5">
      <t>ヒガシ</t>
    </rPh>
    <rPh sb="5" eb="7">
      <t>リョクチ</t>
    </rPh>
    <phoneticPr fontId="2"/>
  </si>
  <si>
    <t>ﾄﾖｻﾄﾉﾓﾘﾋｶﾞｼﾘｮｸﾁ</t>
    <phoneticPr fontId="2"/>
  </si>
  <si>
    <t>三角公園</t>
    <rPh sb="0" eb="2">
      <t>サンカク</t>
    </rPh>
    <rPh sb="2" eb="4">
      <t>コウエン</t>
    </rPh>
    <phoneticPr fontId="2"/>
  </si>
  <si>
    <t>ﾄﾖｻﾄﾉﾓﾘｻﾝｶｸｺｳｴﾝ</t>
    <phoneticPr fontId="2"/>
  </si>
  <si>
    <t>豊里の杜二丁目</t>
    <rPh sb="0" eb="2">
      <t>トヨサト</t>
    </rPh>
    <rPh sb="3" eb="4">
      <t>モリ</t>
    </rPh>
    <rPh sb="4" eb="5">
      <t>2</t>
    </rPh>
    <rPh sb="5" eb="7">
      <t>チョウメ</t>
    </rPh>
    <phoneticPr fontId="2"/>
  </si>
  <si>
    <t>つくば市</t>
    <rPh sb="3" eb="4">
      <t>シ</t>
    </rPh>
    <phoneticPr fontId="2"/>
  </si>
  <si>
    <t>四角広場</t>
    <rPh sb="0" eb="2">
      <t>シカク</t>
    </rPh>
    <rPh sb="2" eb="4">
      <t>ヒロバ</t>
    </rPh>
    <phoneticPr fontId="2"/>
  </si>
  <si>
    <t>ﾄﾖｻﾄﾉﾓﾘｼｶｸﾋﾛﾊﾞ</t>
    <phoneticPr fontId="2"/>
  </si>
  <si>
    <t>H22.10.26登記及び引継</t>
    <rPh sb="9" eb="11">
      <t>トウキ</t>
    </rPh>
    <rPh sb="11" eb="12">
      <t>オヨ</t>
    </rPh>
    <rPh sb="13" eb="15">
      <t>ヒキツ</t>
    </rPh>
    <phoneticPr fontId="2"/>
  </si>
  <si>
    <t>小白硲</t>
    <rPh sb="0" eb="3">
      <t>コジラハザマ</t>
    </rPh>
    <phoneticPr fontId="2"/>
  </si>
  <si>
    <t>宅地内公園</t>
    <rPh sb="0" eb="3">
      <t>タクチナイ</t>
    </rPh>
    <rPh sb="3" eb="5">
      <t>コウエン</t>
    </rPh>
    <phoneticPr fontId="2"/>
  </si>
  <si>
    <t>ｺｼﾞﾗﾊｻﾞﾏﾀｸﾁﾅｲｺｳｴﾝ</t>
    <phoneticPr fontId="2"/>
  </si>
  <si>
    <t>458番地57</t>
    <rPh sb="3" eb="5">
      <t>バンチ</t>
    </rPh>
    <phoneticPr fontId="2"/>
  </si>
  <si>
    <t>吉沼館宿</t>
    <rPh sb="0" eb="2">
      <t>ヨシヌマ</t>
    </rPh>
    <rPh sb="2" eb="3">
      <t>タテ</t>
    </rPh>
    <rPh sb="3" eb="4">
      <t>シュク</t>
    </rPh>
    <phoneticPr fontId="2"/>
  </si>
  <si>
    <t>ﾖｼﾇﾏﾀﾃｼｭｸﾀｸﾁﾅｲｺｳｴﾝ</t>
    <phoneticPr fontId="2"/>
  </si>
  <si>
    <t>吉沼</t>
    <rPh sb="0" eb="2">
      <t>ヨシヌマ</t>
    </rPh>
    <phoneticPr fontId="2"/>
  </si>
  <si>
    <t>H24.11.1確認</t>
    <rPh sb="8" eb="10">
      <t>カクニン</t>
    </rPh>
    <phoneticPr fontId="2"/>
  </si>
  <si>
    <t>大曽根</t>
    <rPh sb="0" eb="3">
      <t>オオソネ</t>
    </rPh>
    <phoneticPr fontId="2"/>
  </si>
  <si>
    <t>ｵｵｿﾈﾀｸﾁﾅｲｺｳｴﾝ</t>
    <phoneticPr fontId="2"/>
  </si>
  <si>
    <t>3765番地40</t>
    <rPh sb="4" eb="6">
      <t>バンチ</t>
    </rPh>
    <phoneticPr fontId="2"/>
  </si>
  <si>
    <t>薬師</t>
    <rPh sb="0" eb="2">
      <t>ヤクシ</t>
    </rPh>
    <phoneticPr fontId="2"/>
  </si>
  <si>
    <t>薬師公園</t>
    <rPh sb="0" eb="2">
      <t>ヤクシ</t>
    </rPh>
    <rPh sb="2" eb="4">
      <t>コウエン</t>
    </rPh>
    <phoneticPr fontId="2"/>
  </si>
  <si>
    <t>ﾔｸｼｺｳｴﾝ</t>
    <phoneticPr fontId="2"/>
  </si>
  <si>
    <t>大曽根</t>
    <rPh sb="0" eb="1">
      <t>オオ</t>
    </rPh>
    <rPh sb="1" eb="3">
      <t>ソネ</t>
    </rPh>
    <phoneticPr fontId="2"/>
  </si>
  <si>
    <t>4081番地</t>
    <rPh sb="4" eb="6">
      <t>バンチ</t>
    </rPh>
    <phoneticPr fontId="2"/>
  </si>
  <si>
    <t>柴崎</t>
    <rPh sb="0" eb="2">
      <t>シバサキ</t>
    </rPh>
    <phoneticPr fontId="2"/>
  </si>
  <si>
    <t>ｼﾊﾞｻｷﾀｸﾁﾅｲｺｳｴﾝ</t>
    <phoneticPr fontId="2"/>
  </si>
  <si>
    <t>505番地</t>
    <rPh sb="3" eb="5">
      <t>バンチ</t>
    </rPh>
    <phoneticPr fontId="2"/>
  </si>
  <si>
    <t>高見原1丁目</t>
    <rPh sb="0" eb="3">
      <t>タカミハラ</t>
    </rPh>
    <rPh sb="4" eb="6">
      <t>チョウメ</t>
    </rPh>
    <phoneticPr fontId="2"/>
  </si>
  <si>
    <t>ﾀｶﾐﾊﾗﾀｸﾁﾅｲｺｳｴﾝ</t>
    <phoneticPr fontId="2"/>
  </si>
  <si>
    <t>高見原一丁目</t>
    <rPh sb="0" eb="3">
      <t>タカミハラ</t>
    </rPh>
    <rPh sb="3" eb="4">
      <t>1</t>
    </rPh>
    <rPh sb="4" eb="6">
      <t>チョウメ</t>
    </rPh>
    <phoneticPr fontId="2"/>
  </si>
  <si>
    <t>４番地103</t>
    <rPh sb="1" eb="2">
      <t>バン</t>
    </rPh>
    <rPh sb="2" eb="3">
      <t>チ</t>
    </rPh>
    <phoneticPr fontId="2"/>
  </si>
  <si>
    <t>つくば市</t>
    <phoneticPr fontId="2"/>
  </si>
  <si>
    <t>柴崎小太郎</t>
    <rPh sb="0" eb="2">
      <t>シバサキ</t>
    </rPh>
    <rPh sb="2" eb="5">
      <t>コタロウ</t>
    </rPh>
    <phoneticPr fontId="2"/>
  </si>
  <si>
    <t>団地内公園</t>
    <rPh sb="0" eb="3">
      <t>ダンチナイ</t>
    </rPh>
    <rPh sb="3" eb="5">
      <t>コウエン</t>
    </rPh>
    <phoneticPr fontId="2"/>
  </si>
  <si>
    <t>ｼﾊﾞｻｷｺﾀﾛｳﾀﾞﾝﾁﾅｲｺｳｴﾝ</t>
    <phoneticPr fontId="2"/>
  </si>
  <si>
    <t>松代1丁目</t>
    <rPh sb="0" eb="2">
      <t>マツシロ</t>
    </rPh>
    <rPh sb="3" eb="5">
      <t>チョウメ</t>
    </rPh>
    <phoneticPr fontId="2"/>
  </si>
  <si>
    <t>ﾏﾂｼﾛ1ﾁｮｳﾒﾀｸﾁﾅｲｺｳｴﾝ</t>
    <phoneticPr fontId="2"/>
  </si>
  <si>
    <t>松代一丁目</t>
    <rPh sb="0" eb="2">
      <t>マツシロ</t>
    </rPh>
    <rPh sb="2" eb="3">
      <t>1</t>
    </rPh>
    <rPh sb="3" eb="5">
      <t>チョウメ</t>
    </rPh>
    <phoneticPr fontId="2"/>
  </si>
  <si>
    <t>ｱｺｰﾙﾀｳﾝ下広岡</t>
    <rPh sb="7" eb="10">
      <t>シモヒロオカ</t>
    </rPh>
    <phoneticPr fontId="2"/>
  </si>
  <si>
    <t>下広岡三区公園</t>
    <rPh sb="0" eb="3">
      <t>シモヒロオカ</t>
    </rPh>
    <rPh sb="3" eb="5">
      <t>サンク</t>
    </rPh>
    <rPh sb="5" eb="7">
      <t>コウエン</t>
    </rPh>
    <phoneticPr fontId="2"/>
  </si>
  <si>
    <t>ｼﾓﾋﾛｵｶｻﾝｸｺｳｴﾝ</t>
    <phoneticPr fontId="2"/>
  </si>
  <si>
    <t>つくしが丘</t>
    <rPh sb="4" eb="5">
      <t>オカ</t>
    </rPh>
    <phoneticPr fontId="2"/>
  </si>
  <si>
    <t>ﾂｸｼｶﾞｵｶﾀﾞﾝﾁﾅｲｺｳｴﾝ</t>
    <phoneticPr fontId="2"/>
  </si>
  <si>
    <t>下横場</t>
    <rPh sb="0" eb="3">
      <t>シモヨコバ</t>
    </rPh>
    <phoneticPr fontId="2"/>
  </si>
  <si>
    <t>花室</t>
    <rPh sb="0" eb="2">
      <t>ハナムロ</t>
    </rPh>
    <phoneticPr fontId="2"/>
  </si>
  <si>
    <t>ﾊﾅﾑﾛﾀｸﾁﾅｲｺｳｴﾝ</t>
    <phoneticPr fontId="2"/>
  </si>
  <si>
    <t>松野木</t>
    <rPh sb="0" eb="3">
      <t>マツノキ</t>
    </rPh>
    <phoneticPr fontId="2"/>
  </si>
  <si>
    <t>ﾏﾂﾉｷｺｳｴﾝ</t>
    <phoneticPr fontId="2"/>
  </si>
  <si>
    <t>倉掛</t>
    <rPh sb="0" eb="2">
      <t>クラカケ</t>
    </rPh>
    <phoneticPr fontId="2"/>
  </si>
  <si>
    <t>ｸﾗｶｹﾀｸﾁﾅｲｺｳｴﾝ</t>
    <phoneticPr fontId="2"/>
  </si>
  <si>
    <t>795番地17</t>
    <rPh sb="3" eb="5">
      <t>バンチ</t>
    </rPh>
    <phoneticPr fontId="2"/>
  </si>
  <si>
    <t>H24.11.1確認</t>
    <phoneticPr fontId="2"/>
  </si>
  <si>
    <t>ｶﾐｺﾞｳﾀｸﾁﾅｲｺｳｴﾝ</t>
    <phoneticPr fontId="2"/>
  </si>
  <si>
    <t>H24.6.1確認</t>
    <rPh sb="7" eb="9">
      <t>カクニン</t>
    </rPh>
    <phoneticPr fontId="2"/>
  </si>
  <si>
    <t>酒丸</t>
    <rPh sb="0" eb="1">
      <t>サカ</t>
    </rPh>
    <rPh sb="1" eb="2">
      <t>マル</t>
    </rPh>
    <phoneticPr fontId="2"/>
  </si>
  <si>
    <t>ｻｹﾏﾙﾀｸﾁﾅｲｺｳｴﾝ</t>
    <phoneticPr fontId="2"/>
  </si>
  <si>
    <t>花園</t>
    <rPh sb="0" eb="2">
      <t>ハナゾノ</t>
    </rPh>
    <phoneticPr fontId="2"/>
  </si>
  <si>
    <t>花園公園</t>
    <rPh sb="0" eb="2">
      <t>ハナゾノ</t>
    </rPh>
    <rPh sb="2" eb="4">
      <t>コウエン</t>
    </rPh>
    <phoneticPr fontId="2"/>
  </si>
  <si>
    <t>ﾊﾅｿﾞﾉｺｳｴﾝ</t>
    <phoneticPr fontId="2"/>
  </si>
  <si>
    <t>萱丸地区</t>
    <rPh sb="0" eb="1">
      <t>カヤ</t>
    </rPh>
    <rPh sb="1" eb="2">
      <t>マル</t>
    </rPh>
    <rPh sb="2" eb="4">
      <t>チク</t>
    </rPh>
    <phoneticPr fontId="2"/>
  </si>
  <si>
    <t>公共緑地</t>
    <rPh sb="0" eb="2">
      <t>コウキョウ</t>
    </rPh>
    <rPh sb="2" eb="4">
      <t>リョクチ</t>
    </rPh>
    <phoneticPr fontId="2"/>
  </si>
  <si>
    <t>ｶﾔﾏﾙｺｳｷｮｳﾘｮｸﾁ</t>
    <phoneticPr fontId="2"/>
  </si>
  <si>
    <t>A</t>
    <phoneticPr fontId="2"/>
  </si>
  <si>
    <t>H18.3.31引継</t>
    <rPh sb="8" eb="10">
      <t>ヒキツ</t>
    </rPh>
    <phoneticPr fontId="2"/>
  </si>
  <si>
    <t>台町2号公園</t>
    <rPh sb="0" eb="2">
      <t>ダイマチ</t>
    </rPh>
    <rPh sb="3" eb="4">
      <t>ゴウ</t>
    </rPh>
    <rPh sb="4" eb="6">
      <t>コウエン</t>
    </rPh>
    <phoneticPr fontId="2"/>
  </si>
  <si>
    <t>ﾀﾞｲﾔﾏ2ｺﾞｳｺｳｴﾝ</t>
    <phoneticPr fontId="2"/>
  </si>
  <si>
    <t>台町二丁目</t>
    <rPh sb="0" eb="2">
      <t>ダイマチ</t>
    </rPh>
    <rPh sb="2" eb="3">
      <t>ニ</t>
    </rPh>
    <rPh sb="3" eb="5">
      <t>チョウメ</t>
    </rPh>
    <phoneticPr fontId="2"/>
  </si>
  <si>
    <t>H23.5.20引継開始</t>
    <rPh sb="8" eb="9">
      <t>ヒ</t>
    </rPh>
    <rPh sb="9" eb="10">
      <t>ツ</t>
    </rPh>
    <rPh sb="10" eb="12">
      <t>カイシ</t>
    </rPh>
    <phoneticPr fontId="2"/>
  </si>
  <si>
    <t>台町3号公園</t>
    <rPh sb="0" eb="2">
      <t>ダイマチ</t>
    </rPh>
    <rPh sb="3" eb="4">
      <t>ゴウ</t>
    </rPh>
    <rPh sb="4" eb="6">
      <t>コウエン</t>
    </rPh>
    <phoneticPr fontId="2"/>
  </si>
  <si>
    <t>ﾀﾞｲﾔﾏ3ｺﾞｳｺｳｴﾝ</t>
    <phoneticPr fontId="2"/>
  </si>
  <si>
    <t>台町三丁目</t>
    <rPh sb="0" eb="2">
      <t>ダイマチ</t>
    </rPh>
    <rPh sb="2" eb="5">
      <t>サンチョウメ</t>
    </rPh>
    <phoneticPr fontId="2"/>
  </si>
  <si>
    <t>H24.4.1引継開始</t>
    <rPh sb="7" eb="8">
      <t>ヒ</t>
    </rPh>
    <rPh sb="8" eb="9">
      <t>ツ</t>
    </rPh>
    <rPh sb="9" eb="11">
      <t>カイシ</t>
    </rPh>
    <phoneticPr fontId="2"/>
  </si>
  <si>
    <t>島名福田坪地区</t>
    <rPh sb="0" eb="2">
      <t>シマナ</t>
    </rPh>
    <rPh sb="2" eb="4">
      <t>フクタ</t>
    </rPh>
    <rPh sb="4" eb="5">
      <t>ツボ</t>
    </rPh>
    <rPh sb="5" eb="7">
      <t>チク</t>
    </rPh>
    <phoneticPr fontId="2"/>
  </si>
  <si>
    <t>ｼﾏﾅﾌｸﾀﾞﾂﾎﾞｺｳｷｮｳﾘｮｸﾁ</t>
    <phoneticPr fontId="2"/>
  </si>
  <si>
    <t>№１緑地</t>
    <rPh sb="2" eb="4">
      <t>リョクチ</t>
    </rPh>
    <phoneticPr fontId="2"/>
  </si>
  <si>
    <t>（伊豆山神社周囲）</t>
    <rPh sb="1" eb="4">
      <t>イズサン</t>
    </rPh>
    <rPh sb="4" eb="6">
      <t>ジンジャ</t>
    </rPh>
    <rPh sb="6" eb="8">
      <t>シュウイ</t>
    </rPh>
    <phoneticPr fontId="2"/>
  </si>
  <si>
    <t>Ｈ26.9.11面積変更（Ｈ19.2.27引継）</t>
    <rPh sb="8" eb="10">
      <t>メンセキ</t>
    </rPh>
    <rPh sb="10" eb="12">
      <t>ヘンコウ</t>
    </rPh>
    <rPh sb="21" eb="23">
      <t>ヒキツギ</t>
    </rPh>
    <phoneticPr fontId="2"/>
  </si>
  <si>
    <t>苅間緑地</t>
    <rPh sb="0" eb="1">
      <t>ガイ</t>
    </rPh>
    <rPh sb="1" eb="2">
      <t>アイダ</t>
    </rPh>
    <rPh sb="2" eb="4">
      <t>リョクチ</t>
    </rPh>
    <phoneticPr fontId="2"/>
  </si>
  <si>
    <t>ｶﾘﾏﾘｮｸﾁ</t>
    <phoneticPr fontId="2"/>
  </si>
  <si>
    <t>研究学園</t>
    <rPh sb="0" eb="2">
      <t>ケンキュウ</t>
    </rPh>
    <rPh sb="2" eb="4">
      <t>ガクエン</t>
    </rPh>
    <phoneticPr fontId="2"/>
  </si>
  <si>
    <t>七丁目13番地</t>
    <rPh sb="0" eb="1">
      <t>７</t>
    </rPh>
    <rPh sb="1" eb="3">
      <t>チョウメ</t>
    </rPh>
    <rPh sb="5" eb="7">
      <t>バンチ</t>
    </rPh>
    <phoneticPr fontId="2"/>
  </si>
  <si>
    <t>Ｈ26.12.15供用開始</t>
    <rPh sb="9" eb="11">
      <t>キョウヨウ</t>
    </rPh>
    <rPh sb="11" eb="13">
      <t>カイシ</t>
    </rPh>
    <phoneticPr fontId="2"/>
  </si>
  <si>
    <t>ﾐﾄﾞﾘﾉｺｳｷｮｳﾘｮｸﾁ1</t>
    <phoneticPr fontId="2"/>
  </si>
  <si>
    <t>Ｈ29.3.1管理開始</t>
    <rPh sb="7" eb="9">
      <t>カンリ</t>
    </rPh>
    <rPh sb="9" eb="11">
      <t>カイシ</t>
    </rPh>
    <phoneticPr fontId="2"/>
  </si>
  <si>
    <t>ﾐﾄﾞﾘﾉｺｳｷｮｳﾘｮｸﾁ2</t>
    <phoneticPr fontId="2"/>
  </si>
  <si>
    <t>Ｈ29.3.1管理開始</t>
    <phoneticPr fontId="2"/>
  </si>
  <si>
    <t>公共緑地</t>
    <phoneticPr fontId="2"/>
  </si>
  <si>
    <t>ﾐﾄﾞﾘﾉｺｳｷｮｳﾘｮｸﾁ3</t>
    <phoneticPr fontId="2"/>
  </si>
  <si>
    <t>73番地</t>
    <rPh sb="2" eb="4">
      <t>バンチ</t>
    </rPh>
    <phoneticPr fontId="2"/>
  </si>
  <si>
    <t>ﾐﾄﾞﾘﾉｺｳｷｮｳﾘｮｸﾁ4</t>
    <phoneticPr fontId="2"/>
  </si>
  <si>
    <t>42番地</t>
    <rPh sb="2" eb="4">
      <t>バンチ</t>
    </rPh>
    <phoneticPr fontId="2"/>
  </si>
  <si>
    <t>葛城地区</t>
    <rPh sb="0" eb="2">
      <t>カツラギ</t>
    </rPh>
    <rPh sb="2" eb="4">
      <t>チク</t>
    </rPh>
    <phoneticPr fontId="2"/>
  </si>
  <si>
    <t>研究学園３丁目広場</t>
    <rPh sb="0" eb="4">
      <t>ケンキュウガクエン</t>
    </rPh>
    <rPh sb="5" eb="7">
      <t>チョウメ</t>
    </rPh>
    <rPh sb="7" eb="9">
      <t>ヒロバ</t>
    </rPh>
    <phoneticPr fontId="2"/>
  </si>
  <si>
    <t>ｹﾝｷｭｳｶﾞｸｴﾝ3ﾁｮｳﾒﾋﾛﾊﾞ</t>
    <phoneticPr fontId="2"/>
  </si>
  <si>
    <t>研究学園三丁目</t>
    <rPh sb="0" eb="4">
      <t>ケンキュウガクエン</t>
    </rPh>
    <rPh sb="4" eb="7">
      <t>サンチョウメ</t>
    </rPh>
    <phoneticPr fontId="2"/>
  </si>
  <si>
    <t>16番地</t>
    <rPh sb="2" eb="4">
      <t>バンチ</t>
    </rPh>
    <phoneticPr fontId="2"/>
  </si>
  <si>
    <t>C14街区多目的広場</t>
    <rPh sb="3" eb="5">
      <t>ガイク</t>
    </rPh>
    <rPh sb="5" eb="8">
      <t>タモクテキ</t>
    </rPh>
    <rPh sb="8" eb="10">
      <t>ヒロバ</t>
    </rPh>
    <phoneticPr fontId="2"/>
  </si>
  <si>
    <t>面積計</t>
    <phoneticPr fontId="2"/>
  </si>
  <si>
    <t>緑地名</t>
    <rPh sb="0" eb="2">
      <t>リョクチ</t>
    </rPh>
    <rPh sb="2" eb="3">
      <t>メイ</t>
    </rPh>
    <phoneticPr fontId="2"/>
  </si>
  <si>
    <t>告示日</t>
    <rPh sb="0" eb="3">
      <t>コクジビ</t>
    </rPh>
    <phoneticPr fontId="2"/>
  </si>
  <si>
    <t>萱丸</t>
    <rPh sb="0" eb="1">
      <t>カヤ</t>
    </rPh>
    <rPh sb="1" eb="2">
      <t>マル</t>
    </rPh>
    <phoneticPr fontId="2"/>
  </si>
  <si>
    <t>みどりの市民緑地</t>
    <rPh sb="4" eb="6">
      <t>シミン</t>
    </rPh>
    <rPh sb="6" eb="8">
      <t>リョクチ</t>
    </rPh>
    <phoneticPr fontId="2"/>
  </si>
  <si>
    <t>ﾐﾄﾞﾘﾉｼﾐﾝﾘｮｸﾁ</t>
    <phoneticPr fontId="2"/>
  </si>
  <si>
    <t>みどりの</t>
    <phoneticPr fontId="2"/>
  </si>
  <si>
    <t>Ｈ30　解約</t>
    <rPh sb="4" eb="6">
      <t>カイヤク</t>
    </rPh>
    <phoneticPr fontId="2"/>
  </si>
  <si>
    <t>葛城</t>
    <rPh sb="0" eb="2">
      <t>カツラギ</t>
    </rPh>
    <phoneticPr fontId="2"/>
  </si>
  <si>
    <t>葛城ふれあいの森（市民緑地）</t>
    <rPh sb="0" eb="2">
      <t>カツラギ</t>
    </rPh>
    <rPh sb="7" eb="8">
      <t>モリ</t>
    </rPh>
    <rPh sb="9" eb="11">
      <t>シミン</t>
    </rPh>
    <rPh sb="11" eb="13">
      <t>リョクチ</t>
    </rPh>
    <phoneticPr fontId="2"/>
  </si>
  <si>
    <t>ｶﾂﾗｷﾞﾌﾚｱｲﾉﾓﾘ</t>
    <phoneticPr fontId="2"/>
  </si>
  <si>
    <t>平成26年度中に告示予定</t>
    <rPh sb="0" eb="2">
      <t>ヘイセイ</t>
    </rPh>
    <rPh sb="4" eb="6">
      <t>ネンド</t>
    </rPh>
    <rPh sb="6" eb="7">
      <t>チュウ</t>
    </rPh>
    <rPh sb="8" eb="10">
      <t>コクジ</t>
    </rPh>
    <rPh sb="10" eb="12">
      <t>ヨテイ</t>
    </rPh>
    <phoneticPr fontId="2"/>
  </si>
  <si>
    <t>葛城ふれあいの森（公共緑地）</t>
    <rPh sb="0" eb="2">
      <t>カツラギ</t>
    </rPh>
    <rPh sb="7" eb="8">
      <t>モリ</t>
    </rPh>
    <rPh sb="9" eb="11">
      <t>コウキョウ</t>
    </rPh>
    <rPh sb="11" eb="13">
      <t>リョクチ</t>
    </rPh>
    <phoneticPr fontId="2"/>
  </si>
  <si>
    <t>葛城地区Ｃ１街区外（公共緑地）</t>
    <rPh sb="0" eb="2">
      <t>カツラギ</t>
    </rPh>
    <rPh sb="2" eb="4">
      <t>チク</t>
    </rPh>
    <rPh sb="6" eb="8">
      <t>ガイク</t>
    </rPh>
    <rPh sb="8" eb="9">
      <t>ガイ</t>
    </rPh>
    <rPh sb="10" eb="12">
      <t>コウキョウ</t>
    </rPh>
    <rPh sb="12" eb="14">
      <t>リョクチ</t>
    </rPh>
    <phoneticPr fontId="2"/>
  </si>
  <si>
    <t>ｶﾂﾗｷﾞｺｳｷｮｳﾘｮｸﾁ</t>
    <phoneticPr fontId="2"/>
  </si>
  <si>
    <t>学園の森</t>
    <rPh sb="0" eb="2">
      <t>ガクエン</t>
    </rPh>
    <rPh sb="3" eb="4">
      <t>モリ</t>
    </rPh>
    <phoneticPr fontId="2"/>
  </si>
  <si>
    <t>テーダ松保存緑地</t>
    <rPh sb="3" eb="4">
      <t>マツ</t>
    </rPh>
    <rPh sb="4" eb="6">
      <t>ホゾン</t>
    </rPh>
    <rPh sb="6" eb="8">
      <t>リョクチ</t>
    </rPh>
    <phoneticPr fontId="2"/>
  </si>
  <si>
    <t>〃</t>
    <phoneticPr fontId="2"/>
  </si>
  <si>
    <t>万博公園西市民緑地</t>
    <rPh sb="0" eb="2">
      <t>バンパク</t>
    </rPh>
    <rPh sb="2" eb="4">
      <t>コウエン</t>
    </rPh>
    <rPh sb="4" eb="5">
      <t>ニシ</t>
    </rPh>
    <rPh sb="5" eb="7">
      <t>シミン</t>
    </rPh>
    <rPh sb="7" eb="9">
      <t>リョクチ</t>
    </rPh>
    <phoneticPr fontId="2"/>
  </si>
  <si>
    <t>ﾊﾞﾝﾊﾟｸｺｳｴﾝﾆｼｼﾐﾝﾘｮｸﾁ</t>
    <phoneticPr fontId="2"/>
  </si>
  <si>
    <t>万博公園西</t>
    <rPh sb="0" eb="2">
      <t>バンパク</t>
    </rPh>
    <rPh sb="2" eb="4">
      <t>コウエン</t>
    </rPh>
    <rPh sb="4" eb="5">
      <t>ニシ</t>
    </rPh>
    <phoneticPr fontId="2"/>
  </si>
  <si>
    <t>御幸が丘公園用地</t>
    <rPh sb="0" eb="2">
      <t>ミユキ</t>
    </rPh>
    <rPh sb="3" eb="4">
      <t>オカ</t>
    </rPh>
    <rPh sb="4" eb="6">
      <t>コウエン</t>
    </rPh>
    <rPh sb="6" eb="8">
      <t>ヨウチ</t>
    </rPh>
    <phoneticPr fontId="2"/>
  </si>
  <si>
    <t>面積計</t>
    <rPh sb="0" eb="2">
      <t>メンセキ</t>
    </rPh>
    <rPh sb="2" eb="3">
      <t>ケイ</t>
    </rPh>
    <phoneticPr fontId="2"/>
  </si>
  <si>
    <t>高見原
(わかば団地)</t>
    <rPh sb="0" eb="2">
      <t>タカミ</t>
    </rPh>
    <rPh sb="2" eb="3">
      <t>ハラ</t>
    </rPh>
    <rPh sb="8" eb="10">
      <t>ダンチ</t>
    </rPh>
    <phoneticPr fontId="2"/>
  </si>
  <si>
    <t>城山Ａ（西）公園</t>
    <rPh sb="0" eb="2">
      <t>ジョウヤマ</t>
    </rPh>
    <rPh sb="4" eb="5">
      <t>ニシ</t>
    </rPh>
    <phoneticPr fontId="2"/>
  </si>
  <si>
    <t>城山Ｃ（東）公園</t>
    <rPh sb="0" eb="2">
      <t>ジョウヤマ</t>
    </rPh>
    <rPh sb="4" eb="5">
      <t>ヒガシ</t>
    </rPh>
    <phoneticPr fontId="2"/>
  </si>
  <si>
    <t>ﾐｽﾞﾎﾀﾞﾝﾁ ｻﾝｶｸｺｳｴﾝ</t>
    <phoneticPr fontId="2"/>
  </si>
  <si>
    <t>ﾐｽﾞﾎﾀﾞﾝﾁ ﾐﾅﾐｺｳｴﾝ</t>
    <phoneticPr fontId="2"/>
  </si>
  <si>
    <t>市之台第二集会所</t>
    <rPh sb="0" eb="3">
      <t>イチノダイ</t>
    </rPh>
    <rPh sb="3" eb="5">
      <t>ダイニ</t>
    </rPh>
    <rPh sb="5" eb="8">
      <t>シュウカイジョ</t>
    </rPh>
    <phoneticPr fontId="2"/>
  </si>
  <si>
    <t>陽の丘公園</t>
    <rPh sb="0" eb="1">
      <t>ヒ</t>
    </rPh>
    <rPh sb="2" eb="3">
      <t>オカ</t>
    </rPh>
    <rPh sb="3" eb="5">
      <t>コウエン</t>
    </rPh>
    <phoneticPr fontId="2"/>
  </si>
  <si>
    <t>ﾋﾉｵｶｺｳｴﾝ</t>
    <phoneticPr fontId="2"/>
  </si>
  <si>
    <t>３番地188</t>
    <rPh sb="1" eb="3">
      <t>バンチ</t>
    </rPh>
    <phoneticPr fontId="2"/>
  </si>
  <si>
    <t>砂利敷き</t>
    <rPh sb="0" eb="2">
      <t>ジャリ</t>
    </rPh>
    <rPh sb="2" eb="3">
      <t>シ</t>
    </rPh>
    <phoneticPr fontId="2"/>
  </si>
  <si>
    <t>３番地189</t>
    <rPh sb="1" eb="3">
      <t>バンチ</t>
    </rPh>
    <phoneticPr fontId="2"/>
  </si>
  <si>
    <t>北隣の防災広場は管財課所管</t>
    <rPh sb="0" eb="2">
      <t>キタドナリ</t>
    </rPh>
    <rPh sb="3" eb="5">
      <t>ボウサイ</t>
    </rPh>
    <rPh sb="5" eb="7">
      <t>ヒロバ</t>
    </rPh>
    <rPh sb="8" eb="11">
      <t>カンザイカ</t>
    </rPh>
    <rPh sb="11" eb="13">
      <t>ショカン</t>
    </rPh>
    <phoneticPr fontId="2"/>
  </si>
  <si>
    <t>明神公民館</t>
    <rPh sb="0" eb="2">
      <t>ミョウジン</t>
    </rPh>
    <rPh sb="2" eb="5">
      <t>コウミンカン</t>
    </rPh>
    <phoneticPr fontId="2"/>
  </si>
  <si>
    <t>豊里</t>
    <rPh sb="0" eb="2">
      <t>トヨサト</t>
    </rPh>
    <phoneticPr fontId="2"/>
  </si>
  <si>
    <t xml:space="preserve">  </t>
    <phoneticPr fontId="2"/>
  </si>
  <si>
    <t>石碑(中山団地)と祠小屋</t>
    <rPh sb="0" eb="2">
      <t>セキヒ</t>
    </rPh>
    <rPh sb="3" eb="5">
      <t>ナカヤマ</t>
    </rPh>
    <rPh sb="5" eb="7">
      <t>ダンチ</t>
    </rPh>
    <rPh sb="9" eb="10">
      <t>ホコラ</t>
    </rPh>
    <rPh sb="10" eb="12">
      <t>コヤ</t>
    </rPh>
    <phoneticPr fontId="2"/>
  </si>
  <si>
    <t>52番地15</t>
    <rPh sb="2" eb="4">
      <t>バンチ</t>
    </rPh>
    <phoneticPr fontId="2"/>
  </si>
  <si>
    <t>10番地</t>
    <rPh sb="2" eb="4">
      <t>バンチ</t>
    </rPh>
    <phoneticPr fontId="2"/>
  </si>
  <si>
    <t>12/23から花園10番地へ</t>
    <rPh sb="7" eb="9">
      <t>ハナゾノ</t>
    </rPh>
    <rPh sb="11" eb="13">
      <t>バンチ</t>
    </rPh>
    <phoneticPr fontId="2"/>
  </si>
  <si>
    <t>つくば市</t>
  </si>
  <si>
    <t>県から移管</t>
    <rPh sb="0" eb="1">
      <t>ケン</t>
    </rPh>
    <rPh sb="3" eb="5">
      <t>イカン</t>
    </rPh>
    <phoneticPr fontId="2"/>
  </si>
  <si>
    <t>並木</t>
    <rPh sb="0" eb="2">
      <t>ナミキ</t>
    </rPh>
    <phoneticPr fontId="2"/>
  </si>
  <si>
    <t>並木二丁目緑地</t>
    <rPh sb="0" eb="2">
      <t>ナミキ</t>
    </rPh>
    <rPh sb="2" eb="5">
      <t>ニチョウメ</t>
    </rPh>
    <rPh sb="5" eb="7">
      <t>リョクチ</t>
    </rPh>
    <phoneticPr fontId="2"/>
  </si>
  <si>
    <t>ﾅﾐｷﾆﾁｮｳﾒﾘｮｸﾁ</t>
    <phoneticPr fontId="2"/>
  </si>
  <si>
    <t>２丁目７番４</t>
    <phoneticPr fontId="2"/>
  </si>
  <si>
    <t>R４.11.１管理開始</t>
    <rPh sb="7" eb="9">
      <t>カンリ</t>
    </rPh>
    <rPh sb="9" eb="11">
      <t>カイシ</t>
    </rPh>
    <phoneticPr fontId="2"/>
  </si>
  <si>
    <t>長高野</t>
    <rPh sb="0" eb="3">
      <t>オサゴウヤ</t>
    </rPh>
    <phoneticPr fontId="2"/>
  </si>
  <si>
    <t>長高野緑地</t>
    <rPh sb="0" eb="3">
      <t>オサゴウヤ</t>
    </rPh>
    <rPh sb="3" eb="5">
      <t>リョクチ</t>
    </rPh>
    <phoneticPr fontId="2"/>
  </si>
  <si>
    <t>ｵｻｺﾞｳﾔﾘｮｸﾁ</t>
    <phoneticPr fontId="2"/>
  </si>
  <si>
    <t>2355番地１</t>
    <phoneticPr fontId="2"/>
  </si>
  <si>
    <t>R５.２.１ 管理開始</t>
    <rPh sb="7" eb="9">
      <t>カンリ</t>
    </rPh>
    <rPh sb="9" eb="11">
      <t>カイシ</t>
    </rPh>
    <phoneticPr fontId="2"/>
  </si>
  <si>
    <t>中根・金田台地区</t>
    <rPh sb="0" eb="2">
      <t>ナカネ</t>
    </rPh>
    <rPh sb="3" eb="6">
      <t>コンダダイ</t>
    </rPh>
    <rPh sb="6" eb="8">
      <t>チク</t>
    </rPh>
    <phoneticPr fontId="2"/>
  </si>
  <si>
    <t>流星台プレイパーク</t>
    <rPh sb="0" eb="2">
      <t>リュウセイ</t>
    </rPh>
    <rPh sb="2" eb="3">
      <t>ダイ</t>
    </rPh>
    <phoneticPr fontId="2"/>
  </si>
  <si>
    <t>ﾘｭｳｾｲﾀﾞｲﾌﾟﾚｲﾊﾟｰｸ</t>
    <phoneticPr fontId="2"/>
  </si>
  <si>
    <t>59番地の一部</t>
    <rPh sb="2" eb="4">
      <t>バンチ</t>
    </rPh>
    <rPh sb="5" eb="7">
      <t>イチブ</t>
    </rPh>
    <phoneticPr fontId="2"/>
  </si>
  <si>
    <t xml:space="preserve"> 管理開始</t>
    <rPh sb="1" eb="3">
      <t>カンリ</t>
    </rPh>
    <rPh sb="3" eb="5">
      <t>カイシ</t>
    </rPh>
    <phoneticPr fontId="2"/>
  </si>
  <si>
    <t>流星台スケートボードパーク</t>
    <rPh sb="0" eb="2">
      <t>リュウセイ</t>
    </rPh>
    <rPh sb="2" eb="3">
      <t>ダイ</t>
    </rPh>
    <phoneticPr fontId="2"/>
  </si>
  <si>
    <t>ﾘｭｳｾｲﾀﾞｲｽｹｰﾄﾎﾞｰﾄﾞﾊﾟｰｸ</t>
    <phoneticPr fontId="2"/>
  </si>
  <si>
    <t>R５.４.30 供用開始</t>
    <rPh sb="8" eb="10">
      <t>キョウヨウ</t>
    </rPh>
    <rPh sb="10" eb="12">
      <t>カイシ</t>
    </rPh>
    <phoneticPr fontId="2"/>
  </si>
  <si>
    <t>その他の緑地一覧（都市緑地以外）</t>
    <phoneticPr fontId="2"/>
  </si>
  <si>
    <t>（市民緑地一覧）</t>
    <phoneticPr fontId="2"/>
  </si>
  <si>
    <t>かみかわ浅間市民緑地</t>
    <rPh sb="4" eb="6">
      <t>センゲン</t>
    </rPh>
    <rPh sb="6" eb="8">
      <t>シミン</t>
    </rPh>
    <rPh sb="8" eb="10">
      <t>リョクチ</t>
    </rPh>
    <phoneticPr fontId="2"/>
  </si>
  <si>
    <t>ｶﾐｶﾜｾﾝｹﾞﾝｼﾐﾝﾘｮｸﾁ</t>
    <phoneticPr fontId="2"/>
  </si>
  <si>
    <t>かみかわ</t>
    <phoneticPr fontId="2"/>
  </si>
  <si>
    <t>神社は宮本区会管理</t>
    <rPh sb="0" eb="2">
      <t>ジンジャ</t>
    </rPh>
    <rPh sb="3" eb="5">
      <t>ミヤモト</t>
    </rPh>
    <rPh sb="5" eb="7">
      <t>クカイ</t>
    </rPh>
    <rPh sb="7" eb="9">
      <t>カンリ</t>
    </rPh>
    <phoneticPr fontId="2"/>
  </si>
  <si>
    <t>13番地</t>
    <rPh sb="2" eb="4">
      <t>バンチ</t>
    </rPh>
    <phoneticPr fontId="2"/>
  </si>
  <si>
    <t>17番地</t>
    <rPh sb="2" eb="4">
      <t>バンチ</t>
    </rPh>
    <phoneticPr fontId="2"/>
  </si>
  <si>
    <t>14番地５</t>
    <rPh sb="2" eb="4">
      <t>バンチ</t>
    </rPh>
    <phoneticPr fontId="2"/>
  </si>
  <si>
    <t>14番地４</t>
    <rPh sb="2" eb="4">
      <t>バンチ</t>
    </rPh>
    <phoneticPr fontId="2"/>
  </si>
  <si>
    <t>14番地７</t>
    <rPh sb="2" eb="4">
      <t>バンチ</t>
    </rPh>
    <phoneticPr fontId="2"/>
  </si>
  <si>
    <t>19番地２</t>
    <rPh sb="2" eb="4">
      <t>バンチ</t>
    </rPh>
    <phoneticPr fontId="2"/>
  </si>
  <si>
    <t>１番地201</t>
    <rPh sb="1" eb="3">
      <t>バンチ</t>
    </rPh>
    <phoneticPr fontId="2"/>
  </si>
  <si>
    <t>１番地241</t>
    <rPh sb="1" eb="3">
      <t>バンチ</t>
    </rPh>
    <phoneticPr fontId="2"/>
  </si>
  <si>
    <t>５番地154</t>
    <rPh sb="1" eb="3">
      <t>バンチ</t>
    </rPh>
    <phoneticPr fontId="2"/>
  </si>
  <si>
    <t>５番地210</t>
    <rPh sb="1" eb="3">
      <t>バンチ</t>
    </rPh>
    <phoneticPr fontId="2"/>
  </si>
  <si>
    <t>５番地236</t>
    <rPh sb="1" eb="3">
      <t>バンチ</t>
    </rPh>
    <phoneticPr fontId="2"/>
  </si>
  <si>
    <t>４番地134</t>
    <rPh sb="1" eb="3">
      <t>バンチ</t>
    </rPh>
    <phoneticPr fontId="2"/>
  </si>
  <si>
    <t>４番地138</t>
    <rPh sb="1" eb="3">
      <t>バンチ</t>
    </rPh>
    <phoneticPr fontId="2"/>
  </si>
  <si>
    <t>４番地166</t>
    <rPh sb="1" eb="3">
      <t>バンチ</t>
    </rPh>
    <phoneticPr fontId="2"/>
  </si>
  <si>
    <t>２番地98</t>
    <rPh sb="1" eb="3">
      <t>バンチ</t>
    </rPh>
    <phoneticPr fontId="2"/>
  </si>
  <si>
    <t>２番地101</t>
    <rPh sb="1" eb="3">
      <t>バンチ</t>
    </rPh>
    <phoneticPr fontId="2"/>
  </si>
  <si>
    <t>４番地76</t>
    <rPh sb="1" eb="3">
      <t>バンチ</t>
    </rPh>
    <phoneticPr fontId="2"/>
  </si>
  <si>
    <t>２番地25</t>
    <rPh sb="1" eb="3">
      <t>バンチ</t>
    </rPh>
    <phoneticPr fontId="2"/>
  </si>
  <si>
    <t>３番地52</t>
    <rPh sb="1" eb="3">
      <t>バンチ</t>
    </rPh>
    <phoneticPr fontId="2"/>
  </si>
  <si>
    <t>43番地15</t>
    <rPh sb="2" eb="4">
      <t>バンチ</t>
    </rPh>
    <phoneticPr fontId="2"/>
  </si>
  <si>
    <t>33番地６</t>
    <rPh sb="2" eb="4">
      <t>バンチ</t>
    </rPh>
    <phoneticPr fontId="2"/>
  </si>
  <si>
    <t>20番地17</t>
    <rPh sb="2" eb="4">
      <t>バンチ</t>
    </rPh>
    <phoneticPr fontId="2"/>
  </si>
  <si>
    <t>821番地88</t>
    <rPh sb="3" eb="5">
      <t>バンチ</t>
    </rPh>
    <phoneticPr fontId="2"/>
  </si>
  <si>
    <t>836番地39</t>
    <rPh sb="3" eb="5">
      <t>バンチ</t>
    </rPh>
    <phoneticPr fontId="2"/>
  </si>
  <si>
    <t>977番地78</t>
    <rPh sb="3" eb="5">
      <t>バンチ</t>
    </rPh>
    <phoneticPr fontId="2"/>
  </si>
  <si>
    <t>451番地68</t>
    <rPh sb="3" eb="5">
      <t>バンチ</t>
    </rPh>
    <phoneticPr fontId="2"/>
  </si>
  <si>
    <t>169番地13</t>
    <rPh sb="3" eb="5">
      <t>バンチ</t>
    </rPh>
    <phoneticPr fontId="2"/>
  </si>
  <si>
    <t>449番地58</t>
    <rPh sb="3" eb="5">
      <t>バンチ</t>
    </rPh>
    <phoneticPr fontId="2"/>
  </si>
  <si>
    <t>449番地94</t>
    <rPh sb="3" eb="5">
      <t>バンチ</t>
    </rPh>
    <phoneticPr fontId="2"/>
  </si>
  <si>
    <t>450番地４</t>
    <rPh sb="3" eb="5">
      <t>バンチ</t>
    </rPh>
    <phoneticPr fontId="2"/>
  </si>
  <si>
    <t>450番地34</t>
    <rPh sb="3" eb="5">
      <t>バンチ</t>
    </rPh>
    <phoneticPr fontId="2"/>
  </si>
  <si>
    <t>397番地161</t>
    <rPh sb="3" eb="5">
      <t>バンチ</t>
    </rPh>
    <phoneticPr fontId="2"/>
  </si>
  <si>
    <t>397番地164</t>
    <rPh sb="3" eb="5">
      <t>バンチ</t>
    </rPh>
    <phoneticPr fontId="2"/>
  </si>
  <si>
    <t>401番地166</t>
    <rPh sb="3" eb="5">
      <t>バンチ</t>
    </rPh>
    <phoneticPr fontId="2"/>
  </si>
  <si>
    <t>791番地50</t>
    <rPh sb="3" eb="5">
      <t>バンチ</t>
    </rPh>
    <phoneticPr fontId="2"/>
  </si>
  <si>
    <t>430番地49</t>
    <rPh sb="3" eb="5">
      <t>バンチ</t>
    </rPh>
    <phoneticPr fontId="2"/>
  </si>
  <si>
    <t>984番地12</t>
    <rPh sb="3" eb="5">
      <t>バンチ</t>
    </rPh>
    <phoneticPr fontId="2"/>
  </si>
  <si>
    <t>835番地</t>
    <rPh sb="3" eb="5">
      <t>バンチ</t>
    </rPh>
    <phoneticPr fontId="2"/>
  </si>
  <si>
    <t>836番地40</t>
    <rPh sb="3" eb="5">
      <t>バンチ</t>
    </rPh>
    <phoneticPr fontId="2"/>
  </si>
  <si>
    <t>977番地89</t>
    <rPh sb="3" eb="5">
      <t>バンチ</t>
    </rPh>
    <phoneticPr fontId="2"/>
  </si>
  <si>
    <t>978番地</t>
    <rPh sb="3" eb="5">
      <t>バンチ</t>
    </rPh>
    <phoneticPr fontId="2"/>
  </si>
  <si>
    <t>988番地</t>
    <rPh sb="3" eb="5">
      <t>バンチ</t>
    </rPh>
    <phoneticPr fontId="2"/>
  </si>
  <si>
    <t>991番地</t>
    <rPh sb="3" eb="5">
      <t>バンチ</t>
    </rPh>
    <phoneticPr fontId="2"/>
  </si>
  <si>
    <t>49番地３</t>
    <rPh sb="2" eb="4">
      <t>バンチ</t>
    </rPh>
    <phoneticPr fontId="2"/>
  </si>
  <si>
    <t>33番地102</t>
    <rPh sb="2" eb="4">
      <t>バンチ</t>
    </rPh>
    <phoneticPr fontId="2"/>
  </si>
  <si>
    <t>33番地254</t>
    <rPh sb="2" eb="4">
      <t>バンチ</t>
    </rPh>
    <phoneticPr fontId="2"/>
  </si>
  <si>
    <t>１番地24</t>
    <rPh sb="1" eb="3">
      <t>バンチ</t>
    </rPh>
    <phoneticPr fontId="2"/>
  </si>
  <si>
    <t>１番地23</t>
    <rPh sb="1" eb="3">
      <t>バンチ</t>
    </rPh>
    <phoneticPr fontId="2"/>
  </si>
  <si>
    <t>１番地18</t>
    <rPh sb="1" eb="3">
      <t>バンチ</t>
    </rPh>
    <phoneticPr fontId="2"/>
  </si>
  <si>
    <t>１番地10</t>
    <rPh sb="1" eb="3">
      <t>バンチ</t>
    </rPh>
    <phoneticPr fontId="2"/>
  </si>
  <si>
    <t>１番地11</t>
    <rPh sb="1" eb="3">
      <t>バンチ</t>
    </rPh>
    <phoneticPr fontId="2"/>
  </si>
  <si>
    <t>１番地25</t>
    <rPh sb="1" eb="3">
      <t>バンチ</t>
    </rPh>
    <phoneticPr fontId="2"/>
  </si>
  <si>
    <t>１番地15</t>
    <rPh sb="1" eb="3">
      <t>バンチ</t>
    </rPh>
    <phoneticPr fontId="2"/>
  </si>
  <si>
    <t>１番地16</t>
    <rPh sb="1" eb="3">
      <t>バンチ</t>
    </rPh>
    <phoneticPr fontId="2"/>
  </si>
  <si>
    <t>21番地10</t>
    <rPh sb="2" eb="4">
      <t>バンチ</t>
    </rPh>
    <phoneticPr fontId="2"/>
  </si>
  <si>
    <t>35番地18</t>
    <rPh sb="2" eb="4">
      <t>バンチ</t>
    </rPh>
    <phoneticPr fontId="2"/>
  </si>
  <si>
    <t>1230番地12</t>
    <rPh sb="4" eb="6">
      <t>バンチ</t>
    </rPh>
    <phoneticPr fontId="2"/>
  </si>
  <si>
    <t>1263番地８</t>
    <rPh sb="4" eb="6">
      <t>バンチ</t>
    </rPh>
    <phoneticPr fontId="2"/>
  </si>
  <si>
    <t>1263番地９</t>
    <rPh sb="4" eb="6">
      <t>バンチ</t>
    </rPh>
    <phoneticPr fontId="2"/>
  </si>
  <si>
    <t>22番地４</t>
    <rPh sb="2" eb="4">
      <t>バンチ</t>
    </rPh>
    <phoneticPr fontId="2"/>
  </si>
  <si>
    <t>23番地８</t>
    <rPh sb="2" eb="4">
      <t>バンチ</t>
    </rPh>
    <phoneticPr fontId="2"/>
  </si>
  <si>
    <t>1230番地10</t>
    <rPh sb="4" eb="6">
      <t>バンチ</t>
    </rPh>
    <phoneticPr fontId="2"/>
  </si>
  <si>
    <t>15番地５</t>
    <rPh sb="2" eb="4">
      <t>バンチ</t>
    </rPh>
    <phoneticPr fontId="2"/>
  </si>
  <si>
    <t>24番地８</t>
    <rPh sb="2" eb="4">
      <t>バンチ</t>
    </rPh>
    <phoneticPr fontId="2"/>
  </si>
  <si>
    <t>1230番地８</t>
    <rPh sb="4" eb="6">
      <t>バンチ</t>
    </rPh>
    <phoneticPr fontId="2"/>
  </si>
  <si>
    <t>13番地23</t>
    <rPh sb="2" eb="4">
      <t>バンチ</t>
    </rPh>
    <phoneticPr fontId="2"/>
  </si>
  <si>
    <t>1230番地５</t>
    <rPh sb="4" eb="6">
      <t>バンチ</t>
    </rPh>
    <phoneticPr fontId="2"/>
  </si>
  <si>
    <t>1230番地６</t>
    <rPh sb="4" eb="6">
      <t>バンチ</t>
    </rPh>
    <phoneticPr fontId="2"/>
  </si>
  <si>
    <t>１番地19</t>
    <rPh sb="1" eb="3">
      <t>バンチ</t>
    </rPh>
    <phoneticPr fontId="2"/>
  </si>
  <si>
    <t>４-18</t>
    <phoneticPr fontId="2"/>
  </si>
  <si>
    <t>４-354</t>
    <phoneticPr fontId="2"/>
  </si>
  <si>
    <t>13番地22</t>
    <rPh sb="2" eb="4">
      <t>バンチ</t>
    </rPh>
    <phoneticPr fontId="2"/>
  </si>
  <si>
    <t>25番地21</t>
    <rPh sb="2" eb="4">
      <t>バンチ</t>
    </rPh>
    <phoneticPr fontId="2"/>
  </si>
  <si>
    <t>1233番地５</t>
    <rPh sb="4" eb="6">
      <t>バンチ</t>
    </rPh>
    <phoneticPr fontId="2"/>
  </si>
  <si>
    <t>1512番地101</t>
    <rPh sb="4" eb="6">
      <t>バンチ</t>
    </rPh>
    <phoneticPr fontId="2"/>
  </si>
  <si>
    <t>373番地56</t>
    <rPh sb="3" eb="5">
      <t>バンチ</t>
    </rPh>
    <phoneticPr fontId="2"/>
  </si>
  <si>
    <t>100番地160</t>
    <rPh sb="3" eb="5">
      <t>バンチ</t>
    </rPh>
    <phoneticPr fontId="2"/>
  </si>
  <si>
    <t>100番地161</t>
    <rPh sb="3" eb="5">
      <t>バンチ</t>
    </rPh>
    <phoneticPr fontId="2"/>
  </si>
  <si>
    <t>2517番地71</t>
    <rPh sb="4" eb="6">
      <t>バンチ</t>
    </rPh>
    <phoneticPr fontId="2"/>
  </si>
  <si>
    <t>2530番地107</t>
    <rPh sb="4" eb="6">
      <t>バンチ</t>
    </rPh>
    <phoneticPr fontId="2"/>
  </si>
  <si>
    <t>2536番地110</t>
    <rPh sb="4" eb="6">
      <t>バンチ</t>
    </rPh>
    <phoneticPr fontId="2"/>
  </si>
  <si>
    <t>2509番地１</t>
    <rPh sb="4" eb="6">
      <t>バンチ</t>
    </rPh>
    <phoneticPr fontId="2"/>
  </si>
  <si>
    <t>84番地36</t>
    <rPh sb="2" eb="4">
      <t>バンチ</t>
    </rPh>
    <phoneticPr fontId="2"/>
  </si>
  <si>
    <t>3533番地１の一部</t>
    <rPh sb="4" eb="6">
      <t>バンチ</t>
    </rPh>
    <rPh sb="8" eb="10">
      <t>イチブ</t>
    </rPh>
    <phoneticPr fontId="2"/>
  </si>
  <si>
    <t>219番地５</t>
    <rPh sb="3" eb="5">
      <t>バンチ</t>
    </rPh>
    <phoneticPr fontId="2"/>
  </si>
  <si>
    <t>219番地９</t>
    <rPh sb="3" eb="5">
      <t>バンチ</t>
    </rPh>
    <phoneticPr fontId="2"/>
  </si>
  <si>
    <t>244番地４</t>
    <rPh sb="3" eb="5">
      <t>バンチ</t>
    </rPh>
    <phoneticPr fontId="2"/>
  </si>
  <si>
    <t>85番地56</t>
    <rPh sb="2" eb="4">
      <t>バンチ</t>
    </rPh>
    <phoneticPr fontId="2"/>
  </si>
  <si>
    <t>85番地57</t>
    <rPh sb="2" eb="4">
      <t>バンチ</t>
    </rPh>
    <phoneticPr fontId="2"/>
  </si>
  <si>
    <t>679番地２</t>
    <rPh sb="3" eb="5">
      <t>バンチ</t>
    </rPh>
    <phoneticPr fontId="2"/>
  </si>
  <si>
    <t>590番地129</t>
    <rPh sb="3" eb="5">
      <t>バンチ</t>
    </rPh>
    <phoneticPr fontId="2"/>
  </si>
  <si>
    <t>591番地132</t>
    <rPh sb="3" eb="5">
      <t>バンチ</t>
    </rPh>
    <phoneticPr fontId="2"/>
  </si>
  <si>
    <t>601番地35</t>
    <rPh sb="3" eb="5">
      <t>バンチ</t>
    </rPh>
    <phoneticPr fontId="2"/>
  </si>
  <si>
    <t>601番地39</t>
    <rPh sb="3" eb="5">
      <t>バンチ</t>
    </rPh>
    <phoneticPr fontId="2"/>
  </si>
  <si>
    <t>601番地53</t>
    <rPh sb="3" eb="5">
      <t>バンチ</t>
    </rPh>
    <phoneticPr fontId="2"/>
  </si>
  <si>
    <t>1521番地３</t>
    <rPh sb="4" eb="6">
      <t>バンチ</t>
    </rPh>
    <phoneticPr fontId="2"/>
  </si>
  <si>
    <t>1523番地291</t>
    <rPh sb="4" eb="6">
      <t>バンチ</t>
    </rPh>
    <phoneticPr fontId="2"/>
  </si>
  <si>
    <t>2569番地67</t>
    <rPh sb="4" eb="6">
      <t>バンチ</t>
    </rPh>
    <phoneticPr fontId="2"/>
  </si>
  <si>
    <t>2522番地20</t>
    <rPh sb="4" eb="6">
      <t>バンチ</t>
    </rPh>
    <phoneticPr fontId="2"/>
  </si>
  <si>
    <t>2522番地21</t>
    <rPh sb="4" eb="6">
      <t>バンチ</t>
    </rPh>
    <phoneticPr fontId="2"/>
  </si>
  <si>
    <t>1523番地263</t>
    <rPh sb="4" eb="6">
      <t>バンチ</t>
    </rPh>
    <phoneticPr fontId="2"/>
  </si>
  <si>
    <t>1523番地323</t>
    <rPh sb="4" eb="6">
      <t>バンチ</t>
    </rPh>
    <phoneticPr fontId="2"/>
  </si>
  <si>
    <t>1523番地310</t>
    <rPh sb="4" eb="6">
      <t>バンチ</t>
    </rPh>
    <phoneticPr fontId="2"/>
  </si>
  <si>
    <t>1523番地309</t>
    <rPh sb="4" eb="6">
      <t>バンチ</t>
    </rPh>
    <phoneticPr fontId="2"/>
  </si>
  <si>
    <t>1523番地315</t>
    <rPh sb="4" eb="6">
      <t>バンチ</t>
    </rPh>
    <phoneticPr fontId="2"/>
  </si>
  <si>
    <t>1523番地316</t>
    <rPh sb="4" eb="6">
      <t>バンチ</t>
    </rPh>
    <phoneticPr fontId="2"/>
  </si>
  <si>
    <t>1523番地317</t>
    <rPh sb="4" eb="6">
      <t>バンチ</t>
    </rPh>
    <phoneticPr fontId="2"/>
  </si>
  <si>
    <t>1523番地318</t>
    <rPh sb="4" eb="6">
      <t>バンチ</t>
    </rPh>
    <phoneticPr fontId="2"/>
  </si>
  <si>
    <t>1545番地２</t>
    <rPh sb="4" eb="6">
      <t>バンチ</t>
    </rPh>
    <phoneticPr fontId="2"/>
  </si>
  <si>
    <t>1523番地326</t>
    <rPh sb="4" eb="6">
      <t>バンチ</t>
    </rPh>
    <phoneticPr fontId="2"/>
  </si>
  <si>
    <t>1523番地327</t>
    <rPh sb="4" eb="6">
      <t>バンチ</t>
    </rPh>
    <phoneticPr fontId="2"/>
  </si>
  <si>
    <t>1523番地328</t>
    <rPh sb="4" eb="6">
      <t>バンチ</t>
    </rPh>
    <phoneticPr fontId="2"/>
  </si>
  <si>
    <t>1050番地25</t>
    <rPh sb="4" eb="6">
      <t>バンチ</t>
    </rPh>
    <phoneticPr fontId="2"/>
  </si>
  <si>
    <t>1050番地26</t>
    <rPh sb="4" eb="6">
      <t>バンチ</t>
    </rPh>
    <phoneticPr fontId="2"/>
  </si>
  <si>
    <t>1054番地51</t>
    <rPh sb="4" eb="6">
      <t>バンチ</t>
    </rPh>
    <phoneticPr fontId="2"/>
  </si>
  <si>
    <t>2417番地84</t>
    <rPh sb="4" eb="6">
      <t>バンチ</t>
    </rPh>
    <phoneticPr fontId="2"/>
  </si>
  <si>
    <t>1144番地560</t>
    <rPh sb="4" eb="6">
      <t>バンチ</t>
    </rPh>
    <phoneticPr fontId="2"/>
  </si>
  <si>
    <t>1144番地558</t>
    <rPh sb="4" eb="6">
      <t>バンチ</t>
    </rPh>
    <phoneticPr fontId="2"/>
  </si>
  <si>
    <t>1144番地482</t>
    <rPh sb="4" eb="6">
      <t>バンチ</t>
    </rPh>
    <phoneticPr fontId="2"/>
  </si>
  <si>
    <t>1144番地559</t>
    <rPh sb="4" eb="6">
      <t>バンチ</t>
    </rPh>
    <phoneticPr fontId="2"/>
  </si>
  <si>
    <t>616番地52</t>
    <rPh sb="3" eb="5">
      <t>バンチ</t>
    </rPh>
    <phoneticPr fontId="2"/>
  </si>
  <si>
    <t>672番地139</t>
    <rPh sb="3" eb="5">
      <t>バンチ</t>
    </rPh>
    <phoneticPr fontId="2"/>
  </si>
  <si>
    <t>495番地101</t>
    <rPh sb="3" eb="5">
      <t>バンチ</t>
    </rPh>
    <phoneticPr fontId="2"/>
  </si>
  <si>
    <t>495番地105</t>
    <rPh sb="3" eb="5">
      <t>バンチ</t>
    </rPh>
    <phoneticPr fontId="2"/>
  </si>
  <si>
    <t>495番地106</t>
    <rPh sb="3" eb="5">
      <t>バンチ</t>
    </rPh>
    <phoneticPr fontId="2"/>
  </si>
  <si>
    <t>490番地18</t>
    <rPh sb="3" eb="5">
      <t>バンチ</t>
    </rPh>
    <phoneticPr fontId="2"/>
  </si>
  <si>
    <t>488番地３</t>
    <rPh sb="3" eb="5">
      <t>バンチ</t>
    </rPh>
    <phoneticPr fontId="2"/>
  </si>
  <si>
    <t>313番地２</t>
    <rPh sb="3" eb="5">
      <t>バンチ</t>
    </rPh>
    <phoneticPr fontId="2"/>
  </si>
  <si>
    <t>602番地44</t>
    <rPh sb="3" eb="5">
      <t>バンチ</t>
    </rPh>
    <phoneticPr fontId="2"/>
  </si>
  <si>
    <t>608番地１</t>
    <rPh sb="3" eb="5">
      <t>バンチ</t>
    </rPh>
    <phoneticPr fontId="2"/>
  </si>
  <si>
    <t>609番地130</t>
    <rPh sb="3" eb="5">
      <t>バンチ</t>
    </rPh>
    <phoneticPr fontId="2"/>
  </si>
  <si>
    <t>609番地131</t>
    <rPh sb="3" eb="5">
      <t>バンチ</t>
    </rPh>
    <phoneticPr fontId="2"/>
  </si>
  <si>
    <t>609番地132</t>
    <rPh sb="3" eb="5">
      <t>バンチ</t>
    </rPh>
    <phoneticPr fontId="2"/>
  </si>
  <si>
    <t>367番地19</t>
    <rPh sb="3" eb="5">
      <t>バンチ</t>
    </rPh>
    <phoneticPr fontId="2"/>
  </si>
  <si>
    <t>367番地20</t>
    <rPh sb="3" eb="5">
      <t>バンチ</t>
    </rPh>
    <phoneticPr fontId="2"/>
  </si>
  <si>
    <t>495番地102</t>
    <rPh sb="3" eb="5">
      <t>バンチ</t>
    </rPh>
    <phoneticPr fontId="2"/>
  </si>
  <si>
    <t>495番地58</t>
    <rPh sb="3" eb="5">
      <t>バンチ</t>
    </rPh>
    <phoneticPr fontId="2"/>
  </si>
  <si>
    <t>495番地59</t>
    <rPh sb="3" eb="5">
      <t>バンチ</t>
    </rPh>
    <phoneticPr fontId="2"/>
  </si>
  <si>
    <t>307番地17</t>
    <rPh sb="3" eb="5">
      <t>バンチ</t>
    </rPh>
    <phoneticPr fontId="2"/>
  </si>
  <si>
    <t>307番地18</t>
    <rPh sb="3" eb="5">
      <t>バンチ</t>
    </rPh>
    <phoneticPr fontId="2"/>
  </si>
  <si>
    <t>307番地19</t>
    <rPh sb="3" eb="5">
      <t>バンチ</t>
    </rPh>
    <phoneticPr fontId="2"/>
  </si>
  <si>
    <t>307番地20</t>
    <rPh sb="3" eb="5">
      <t>バンチ</t>
    </rPh>
    <phoneticPr fontId="2"/>
  </si>
  <si>
    <t>155番地13</t>
    <rPh sb="3" eb="5">
      <t>バンチ</t>
    </rPh>
    <phoneticPr fontId="2"/>
  </si>
  <si>
    <t>1072番地１</t>
    <rPh sb="4" eb="6">
      <t>バンチ</t>
    </rPh>
    <phoneticPr fontId="2"/>
  </si>
  <si>
    <t>1145番地</t>
    <rPh sb="4" eb="6">
      <t>バンチ</t>
    </rPh>
    <phoneticPr fontId="2"/>
  </si>
  <si>
    <t>532番地１</t>
    <rPh sb="3" eb="5">
      <t>バンチ</t>
    </rPh>
    <phoneticPr fontId="2"/>
  </si>
  <si>
    <t>8314、16番地</t>
    <rPh sb="7" eb="9">
      <t>バンチ</t>
    </rPh>
    <phoneticPr fontId="2"/>
  </si>
  <si>
    <t>8317番地２、３</t>
    <rPh sb="4" eb="6">
      <t>バンチ</t>
    </rPh>
    <phoneticPr fontId="2"/>
  </si>
  <si>
    <t>8317番地４</t>
    <rPh sb="4" eb="6">
      <t>バンチ</t>
    </rPh>
    <phoneticPr fontId="2"/>
  </si>
  <si>
    <t>8318番地</t>
    <rPh sb="4" eb="6">
      <t>バンチ</t>
    </rPh>
    <phoneticPr fontId="2"/>
  </si>
  <si>
    <t>8327番地</t>
    <rPh sb="4" eb="6">
      <t>バンチ</t>
    </rPh>
    <phoneticPr fontId="2"/>
  </si>
  <si>
    <t>8328番地</t>
    <rPh sb="4" eb="6">
      <t>バンチ</t>
    </rPh>
    <phoneticPr fontId="2"/>
  </si>
  <si>
    <t>8330番地</t>
    <rPh sb="4" eb="6">
      <t>バンチ</t>
    </rPh>
    <phoneticPr fontId="2"/>
  </si>
  <si>
    <t>8331、33番地</t>
    <rPh sb="7" eb="9">
      <t>バンチ</t>
    </rPh>
    <phoneticPr fontId="2"/>
  </si>
  <si>
    <t>8334、35番地</t>
    <rPh sb="7" eb="9">
      <t>バンチ</t>
    </rPh>
    <phoneticPr fontId="2"/>
  </si>
  <si>
    <t>429番地</t>
    <rPh sb="3" eb="5">
      <t>バンチ</t>
    </rPh>
    <phoneticPr fontId="2"/>
  </si>
  <si>
    <t>315番地31</t>
    <rPh sb="3" eb="5">
      <t>バンチ</t>
    </rPh>
    <phoneticPr fontId="2"/>
  </si>
  <si>
    <t>11番地３</t>
    <rPh sb="2" eb="4">
      <t>バンチ</t>
    </rPh>
    <phoneticPr fontId="2"/>
  </si>
  <si>
    <t>87番地57</t>
    <rPh sb="2" eb="4">
      <t>バンチ</t>
    </rPh>
    <phoneticPr fontId="2"/>
  </si>
  <si>
    <t>87番地56</t>
    <rPh sb="2" eb="4">
      <t>バンチ</t>
    </rPh>
    <phoneticPr fontId="2"/>
  </si>
  <si>
    <t>378番地27</t>
    <rPh sb="3" eb="5">
      <t>バンチ</t>
    </rPh>
    <phoneticPr fontId="2"/>
  </si>
  <si>
    <t>481番地58</t>
    <rPh sb="3" eb="5">
      <t>バンチ</t>
    </rPh>
    <phoneticPr fontId="2"/>
  </si>
  <si>
    <t>519番地100</t>
    <rPh sb="3" eb="5">
      <t>バンチ</t>
    </rPh>
    <phoneticPr fontId="2"/>
  </si>
  <si>
    <t>557番地29</t>
    <rPh sb="3" eb="5">
      <t>バンチ</t>
    </rPh>
    <phoneticPr fontId="2"/>
  </si>
  <si>
    <t>421番地１</t>
    <rPh sb="3" eb="5">
      <t>バンチ</t>
    </rPh>
    <phoneticPr fontId="2"/>
  </si>
  <si>
    <t>574番地４</t>
    <rPh sb="3" eb="5">
      <t>バンチ</t>
    </rPh>
    <phoneticPr fontId="2"/>
  </si>
  <si>
    <t>２丁目574番地50</t>
    <rPh sb="1" eb="3">
      <t>チョウメ</t>
    </rPh>
    <rPh sb="6" eb="8">
      <t>バンチ</t>
    </rPh>
    <phoneticPr fontId="2"/>
  </si>
  <si>
    <t>69番地１</t>
    <rPh sb="2" eb="4">
      <t>バンチ</t>
    </rPh>
    <phoneticPr fontId="2"/>
  </si>
  <si>
    <t>25番地12</t>
    <rPh sb="2" eb="4">
      <t>バンチ</t>
    </rPh>
    <phoneticPr fontId="2"/>
  </si>
  <si>
    <t>935番地８</t>
    <rPh sb="3" eb="5">
      <t>バンチ</t>
    </rPh>
    <phoneticPr fontId="2"/>
  </si>
  <si>
    <t>277番地６</t>
    <rPh sb="3" eb="5">
      <t>バンチ</t>
    </rPh>
    <phoneticPr fontId="2"/>
  </si>
  <si>
    <t>52番地６</t>
    <rPh sb="2" eb="4">
      <t>バンチ</t>
    </rPh>
    <phoneticPr fontId="2"/>
  </si>
  <si>
    <t>1622番地４</t>
    <rPh sb="4" eb="6">
      <t>バンチ</t>
    </rPh>
    <phoneticPr fontId="2"/>
  </si>
  <si>
    <t>293番地１</t>
    <rPh sb="3" eb="5">
      <t>バンチ</t>
    </rPh>
    <phoneticPr fontId="2"/>
  </si>
  <si>
    <t>71街区</t>
    <rPh sb="2" eb="4">
      <t>ガイク</t>
    </rPh>
    <phoneticPr fontId="2"/>
  </si>
  <si>
    <t>11番地９</t>
    <rPh sb="2" eb="4">
      <t>バンチ</t>
    </rPh>
    <phoneticPr fontId="2"/>
  </si>
  <si>
    <t>９番地12</t>
    <rPh sb="1" eb="3">
      <t>バンチ</t>
    </rPh>
    <phoneticPr fontId="2"/>
  </si>
  <si>
    <t>８番地４</t>
    <rPh sb="1" eb="3">
      <t>バンチ</t>
    </rPh>
    <phoneticPr fontId="2"/>
  </si>
  <si>
    <t>１丁目52番地１</t>
    <rPh sb="1" eb="3">
      <t>チョウメ</t>
    </rPh>
    <rPh sb="5" eb="6">
      <t>バン</t>
    </rPh>
    <rPh sb="6" eb="7">
      <t>チ</t>
    </rPh>
    <phoneticPr fontId="2"/>
  </si>
  <si>
    <t>１丁目52番地２</t>
    <rPh sb="1" eb="3">
      <t>チョウメ</t>
    </rPh>
    <rPh sb="5" eb="7">
      <t>バンチ</t>
    </rPh>
    <phoneticPr fontId="2"/>
  </si>
  <si>
    <t>１丁目52番地３</t>
    <rPh sb="1" eb="3">
      <t>チョウメ</t>
    </rPh>
    <rPh sb="5" eb="7">
      <t>バンチ</t>
    </rPh>
    <phoneticPr fontId="2"/>
  </si>
  <si>
    <t>６丁目58番地</t>
    <rPh sb="1" eb="3">
      <t>チョウメ</t>
    </rPh>
    <rPh sb="5" eb="7">
      <t>バンチ</t>
    </rPh>
    <phoneticPr fontId="2"/>
  </si>
  <si>
    <t>６丁目55，56，57，59</t>
    <rPh sb="1" eb="3">
      <t>チョウメ</t>
    </rPh>
    <phoneticPr fontId="2"/>
  </si>
  <si>
    <t>１丁目14-２</t>
    <rPh sb="1" eb="3">
      <t>チョウメ</t>
    </rPh>
    <phoneticPr fontId="2"/>
  </si>
  <si>
    <t>１丁目１-２</t>
    <rPh sb="1" eb="3">
      <t>チョウメ</t>
    </rPh>
    <phoneticPr fontId="2"/>
  </si>
  <si>
    <t>１丁目１-３</t>
    <rPh sb="1" eb="3">
      <t>チョウメ</t>
    </rPh>
    <phoneticPr fontId="2"/>
  </si>
  <si>
    <t>３丁目23-２</t>
    <rPh sb="1" eb="3">
      <t>チョウメ</t>
    </rPh>
    <phoneticPr fontId="2"/>
  </si>
  <si>
    <t>F10街区１</t>
    <rPh sb="3" eb="5">
      <t>ガイク</t>
    </rPh>
    <phoneticPr fontId="2"/>
  </si>
  <si>
    <t>A６街区１画地</t>
    <rPh sb="2" eb="4">
      <t>ガイク</t>
    </rPh>
    <rPh sb="5" eb="7">
      <t>カクチ</t>
    </rPh>
    <phoneticPr fontId="2"/>
  </si>
  <si>
    <t>㎡</t>
    <phoneticPr fontId="2"/>
  </si>
  <si>
    <t>地積
(㎡)</t>
    <rPh sb="0" eb="2">
      <t>チセキ</t>
    </rPh>
    <phoneticPr fontId="2"/>
  </si>
  <si>
    <t>公園面積
(㎡)</t>
    <rPh sb="0" eb="2">
      <t>コウエン</t>
    </rPh>
    <rPh sb="2" eb="4">
      <t>メンセキ</t>
    </rPh>
    <phoneticPr fontId="2"/>
  </si>
  <si>
    <t>高見原宅地内公園</t>
    <rPh sb="0" eb="2">
      <t>タカミ</t>
    </rPh>
    <rPh sb="2" eb="3">
      <t>ハラ</t>
    </rPh>
    <rPh sb="3" eb="6">
      <t>タクチナイ</t>
    </rPh>
    <rPh sb="6" eb="8">
      <t>コウエン</t>
    </rPh>
    <phoneticPr fontId="2"/>
  </si>
  <si>
    <t>新白水調整池</t>
    <rPh sb="0" eb="1">
      <t>シン</t>
    </rPh>
    <rPh sb="1" eb="3">
      <t>シラミズ</t>
    </rPh>
    <rPh sb="3" eb="6">
      <t>チョウセイイケ</t>
    </rPh>
    <phoneticPr fontId="2"/>
  </si>
  <si>
    <t>富士見ヶ丘集会所</t>
    <rPh sb="0" eb="5">
      <t>フジミガオカ</t>
    </rPh>
    <rPh sb="5" eb="7">
      <t>シュウカイ</t>
    </rPh>
    <rPh sb="7" eb="8">
      <t>ジョ</t>
    </rPh>
    <phoneticPr fontId="2"/>
  </si>
  <si>
    <t>富士見ヶ丘クロッケーコート</t>
    <rPh sb="0" eb="5">
      <t>フジミガオカ</t>
    </rPh>
    <phoneticPr fontId="2"/>
  </si>
  <si>
    <t>富士見ヶ丘汚水処理場</t>
    <rPh sb="0" eb="5">
      <t>フジミガオカ</t>
    </rPh>
    <rPh sb="5" eb="7">
      <t>オスイ</t>
    </rPh>
    <rPh sb="7" eb="9">
      <t>ショリ</t>
    </rPh>
    <rPh sb="9" eb="10">
      <t>ジョウ</t>
    </rPh>
    <phoneticPr fontId="2"/>
  </si>
  <si>
    <t>富士見ヶ丘三角公園</t>
    <rPh sb="0" eb="5">
      <t>フジミガオカ</t>
    </rPh>
    <rPh sb="5" eb="7">
      <t>サンカク</t>
    </rPh>
    <rPh sb="7" eb="9">
      <t>コウエン</t>
    </rPh>
    <phoneticPr fontId="2"/>
  </si>
  <si>
    <t>富士見ヶ丘団地南法面</t>
    <rPh sb="0" eb="5">
      <t>フジミガオカ</t>
    </rPh>
    <rPh sb="5" eb="7">
      <t>ダンチ</t>
    </rPh>
    <rPh sb="7" eb="8">
      <t>ミナミ</t>
    </rPh>
    <rPh sb="8" eb="10">
      <t>ノリメン</t>
    </rPh>
    <phoneticPr fontId="2"/>
  </si>
  <si>
    <t>富士見ヶ丘水道用地</t>
    <rPh sb="0" eb="5">
      <t>フジミガオカ</t>
    </rPh>
    <rPh sb="5" eb="7">
      <t>スイドウ</t>
    </rPh>
    <rPh sb="7" eb="9">
      <t>ヨウチ</t>
    </rPh>
    <phoneticPr fontId="2"/>
  </si>
  <si>
    <t>富士見ヶ丘団地北法面</t>
    <rPh sb="0" eb="5">
      <t>フジミガオカ</t>
    </rPh>
    <rPh sb="5" eb="7">
      <t>ダンチ</t>
    </rPh>
    <rPh sb="7" eb="8">
      <t>キタ</t>
    </rPh>
    <rPh sb="8" eb="10">
      <t>ノリメン</t>
    </rPh>
    <phoneticPr fontId="2"/>
  </si>
  <si>
    <t>瑞穂団地自治会館</t>
    <rPh sb="0" eb="2">
      <t>ミズホ</t>
    </rPh>
    <rPh sb="2" eb="4">
      <t>ダンチ</t>
    </rPh>
    <rPh sb="4" eb="6">
      <t>ジチ</t>
    </rPh>
    <rPh sb="6" eb="8">
      <t>カイカン</t>
    </rPh>
    <phoneticPr fontId="2"/>
  </si>
  <si>
    <t>瑞穂団地三角公園</t>
    <rPh sb="0" eb="2">
      <t>ミズホ</t>
    </rPh>
    <rPh sb="2" eb="4">
      <t>ダンチ</t>
    </rPh>
    <rPh sb="4" eb="6">
      <t>サンカク</t>
    </rPh>
    <rPh sb="6" eb="8">
      <t>コウエン</t>
    </rPh>
    <phoneticPr fontId="2"/>
  </si>
  <si>
    <t>瑞穂団地北ポンプ公園</t>
    <rPh sb="0" eb="2">
      <t>ミズホ</t>
    </rPh>
    <rPh sb="2" eb="4">
      <t>ダンチ</t>
    </rPh>
    <rPh sb="4" eb="5">
      <t>キタ</t>
    </rPh>
    <rPh sb="8" eb="10">
      <t>コウエン</t>
    </rPh>
    <phoneticPr fontId="2"/>
  </si>
  <si>
    <t>瑞穂団地南ポンプ公園</t>
    <rPh sb="0" eb="2">
      <t>ミズホ</t>
    </rPh>
    <rPh sb="2" eb="4">
      <t>ダンチ</t>
    </rPh>
    <rPh sb="4" eb="5">
      <t>ミナミ</t>
    </rPh>
    <rPh sb="8" eb="10">
      <t>コウエン</t>
    </rPh>
    <phoneticPr fontId="2"/>
  </si>
  <si>
    <t>瑞穂団地南公園</t>
    <rPh sb="0" eb="2">
      <t>ミズホ</t>
    </rPh>
    <rPh sb="2" eb="4">
      <t>ダンチ</t>
    </rPh>
    <rPh sb="4" eb="5">
      <t>ミナミ</t>
    </rPh>
    <rPh sb="5" eb="7">
      <t>コウエン</t>
    </rPh>
    <phoneticPr fontId="2"/>
  </si>
  <si>
    <t>南中妻セントラル広場</t>
    <rPh sb="0" eb="1">
      <t>ミナミ</t>
    </rPh>
    <rPh sb="1" eb="3">
      <t>ナカツマ</t>
    </rPh>
    <rPh sb="8" eb="10">
      <t>ヒロバ</t>
    </rPh>
    <phoneticPr fontId="2"/>
  </si>
  <si>
    <t>学園グリーンタウン集会所</t>
    <rPh sb="0" eb="2">
      <t>ガクエン</t>
    </rPh>
    <rPh sb="9" eb="11">
      <t>シュウカイ</t>
    </rPh>
    <rPh sb="11" eb="12">
      <t>ジョ</t>
    </rPh>
    <phoneticPr fontId="2"/>
  </si>
  <si>
    <t>令和６年(2024年)５月１日現在</t>
    <phoneticPr fontId="1"/>
  </si>
  <si>
    <t>2396番地30</t>
    <rPh sb="4" eb="6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</si>
</sst>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9" formatCode="#,##0.00_ "/>
    <numFmt numFmtId="180" formatCode="[$-411]ge\.m\.d;@"/>
    <numFmt numFmtId="182" formatCode="0.00_);[Red]\(0.0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1"/>
      <name val="BIZ UDゴシック"/>
      <family val="3"/>
      <charset val="128"/>
    </font>
    <font>
      <sz val="8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8"/>
      <name val="BIZ UDゴシック"/>
      <family val="3"/>
      <charset val="128"/>
    </font>
    <font>
      <strike/>
      <sz val="8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176" fontId="3" fillId="0" borderId="0">
      <alignment vertical="center"/>
    </xf>
    <xf numFmtId="38" fontId="4" fillId="0" borderId="0" applyFont="0" applyFill="0" applyBorder="0" applyAlignment="0" applyProtection="0"/>
  </cellStyleXfs>
  <cellXfs count="200">
    <xf numFmtId="0" fontId="0" fillId="0" borderId="0" xfId="0">
      <alignment vertical="center"/>
    </xf>
    <xf numFmtId="176" fontId="3" fillId="0" borderId="0" xfId="1" applyNumberFormat="1" applyBorder="1" applyAlignment="1">
      <alignment vertical="center" shrinkToFit="1"/>
    </xf>
    <xf numFmtId="176" fontId="3" fillId="0" borderId="0" xfId="1" applyNumberFormat="1" applyAlignment="1">
      <alignment vertical="center" shrinkToFit="1"/>
    </xf>
    <xf numFmtId="176" fontId="3" fillId="0" borderId="0" xfId="1" applyNumberFormat="1" applyFont="1" applyAlignment="1">
      <alignment vertical="center" shrinkToFit="1"/>
    </xf>
    <xf numFmtId="176" fontId="3" fillId="0" borderId="0" xfId="1">
      <alignment vertical="center"/>
    </xf>
    <xf numFmtId="176" fontId="4" fillId="0" borderId="0" xfId="1" applyNumberFormat="1" applyFont="1" applyAlignment="1">
      <alignment horizontal="center" vertical="center" shrinkToFit="1"/>
    </xf>
    <xf numFmtId="176" fontId="3" fillId="0" borderId="0" xfId="1" applyNumberFormat="1" applyFont="1" applyBorder="1" applyAlignment="1">
      <alignment vertical="center" shrinkToFit="1"/>
    </xf>
    <xf numFmtId="176" fontId="5" fillId="0" borderId="0" xfId="1" applyNumberFormat="1" applyFont="1" applyBorder="1" applyAlignment="1">
      <alignment vertical="center" shrinkToFit="1"/>
    </xf>
    <xf numFmtId="176" fontId="5" fillId="0" borderId="0" xfId="1" applyNumberFormat="1" applyFont="1" applyAlignment="1">
      <alignment vertical="center" shrinkToFit="1"/>
    </xf>
    <xf numFmtId="176" fontId="5" fillId="0" borderId="0" xfId="1" applyFont="1">
      <alignment vertical="center"/>
    </xf>
    <xf numFmtId="176" fontId="7" fillId="0" borderId="0" xfId="1" applyNumberFormat="1" applyFont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6" fillId="0" borderId="0" xfId="1" applyNumberFormat="1" applyFont="1" applyAlignment="1">
      <alignment vertical="center" shrinkToFit="1"/>
    </xf>
    <xf numFmtId="176" fontId="6" fillId="0" borderId="0" xfId="1" applyFont="1">
      <alignment vertical="center"/>
    </xf>
    <xf numFmtId="176" fontId="8" fillId="0" borderId="0" xfId="1" applyNumberFormat="1" applyFont="1" applyAlignment="1">
      <alignment horizontal="center" vertical="center" shrinkToFit="1"/>
    </xf>
    <xf numFmtId="176" fontId="8" fillId="0" borderId="0" xfId="1" applyNumberFormat="1" applyFont="1" applyAlignment="1">
      <alignment vertical="center" shrinkToFit="1"/>
    </xf>
    <xf numFmtId="176" fontId="8" fillId="0" borderId="4" xfId="1" applyNumberFormat="1" applyFont="1" applyBorder="1" applyAlignment="1">
      <alignment horizontal="center" vertical="center" shrinkToFit="1"/>
    </xf>
    <xf numFmtId="176" fontId="8" fillId="0" borderId="20" xfId="1" applyNumberFormat="1" applyFont="1" applyBorder="1" applyAlignment="1">
      <alignment horizontal="center" vertical="center" shrinkToFit="1"/>
    </xf>
    <xf numFmtId="176" fontId="8" fillId="0" borderId="23" xfId="1" applyNumberFormat="1" applyFont="1" applyFill="1" applyBorder="1" applyAlignment="1">
      <alignment horizontal="center" vertical="center" shrinkToFit="1"/>
    </xf>
    <xf numFmtId="176" fontId="8" fillId="0" borderId="13" xfId="1" applyNumberFormat="1" applyFont="1" applyBorder="1" applyAlignment="1">
      <alignment horizontal="center" vertical="center" shrinkToFit="1"/>
    </xf>
    <xf numFmtId="176" fontId="8" fillId="0" borderId="28" xfId="1" applyNumberFormat="1" applyFont="1" applyFill="1" applyBorder="1" applyAlignment="1">
      <alignment horizontal="center" vertical="center" shrinkToFit="1"/>
    </xf>
    <xf numFmtId="176" fontId="8" fillId="0" borderId="28" xfId="1" applyNumberFormat="1" applyFont="1" applyBorder="1" applyAlignment="1">
      <alignment horizontal="center" vertical="center" shrinkToFit="1"/>
    </xf>
    <xf numFmtId="176" fontId="8" fillId="0" borderId="48" xfId="1" applyNumberFormat="1" applyFont="1" applyBorder="1" applyAlignment="1">
      <alignment vertical="center" shrinkToFit="1"/>
    </xf>
    <xf numFmtId="176" fontId="5" fillId="0" borderId="0" xfId="1" applyNumberFormat="1" applyFont="1" applyAlignment="1">
      <alignment horizontal="center" vertical="center" shrinkToFit="1"/>
    </xf>
    <xf numFmtId="176" fontId="8" fillId="0" borderId="0" xfId="1" applyNumberFormat="1" applyFont="1" applyBorder="1" applyAlignment="1">
      <alignment vertical="center" shrinkToFit="1"/>
    </xf>
    <xf numFmtId="176" fontId="8" fillId="0" borderId="0" xfId="1" applyNumberFormat="1" applyFont="1" applyAlignment="1">
      <alignment horizontal="right" vertical="center" shrinkToFit="1"/>
    </xf>
    <xf numFmtId="176" fontId="8" fillId="0" borderId="9" xfId="1" applyNumberFormat="1" applyFont="1" applyBorder="1" applyAlignment="1">
      <alignment horizontal="center" vertical="center" shrinkToFit="1"/>
    </xf>
    <xf numFmtId="176" fontId="8" fillId="0" borderId="9" xfId="2" applyNumberFormat="1" applyFont="1" applyBorder="1" applyAlignment="1">
      <alignment vertical="center" shrinkToFit="1"/>
    </xf>
    <xf numFmtId="176" fontId="8" fillId="0" borderId="10" xfId="1" applyNumberFormat="1" applyFont="1" applyBorder="1" applyAlignment="1">
      <alignment horizontal="right" vertical="center" shrinkToFit="1"/>
    </xf>
    <xf numFmtId="176" fontId="8" fillId="0" borderId="11" xfId="1" applyNumberFormat="1" applyFont="1" applyBorder="1" applyAlignment="1">
      <alignment vertical="center" shrinkToFit="1"/>
    </xf>
    <xf numFmtId="176" fontId="8" fillId="0" borderId="2" xfId="1" applyNumberFormat="1" applyFont="1" applyBorder="1" applyAlignment="1">
      <alignment horizontal="center" vertical="center" shrinkToFit="1"/>
    </xf>
    <xf numFmtId="176" fontId="8" fillId="0" borderId="2" xfId="1" applyNumberFormat="1" applyFont="1" applyBorder="1" applyAlignment="1">
      <alignment vertical="center" shrinkToFit="1"/>
    </xf>
    <xf numFmtId="176" fontId="8" fillId="0" borderId="15" xfId="1" applyNumberFormat="1" applyFont="1" applyBorder="1" applyAlignment="1">
      <alignment horizontal="right" vertical="center" shrinkToFit="1"/>
    </xf>
    <xf numFmtId="176" fontId="8" fillId="0" borderId="16" xfId="1" applyNumberFormat="1" applyFont="1" applyBorder="1" applyAlignment="1">
      <alignment vertical="center" shrinkToFit="1"/>
    </xf>
    <xf numFmtId="176" fontId="8" fillId="0" borderId="4" xfId="2" applyNumberFormat="1" applyFont="1" applyBorder="1" applyAlignment="1">
      <alignment vertical="center" shrinkToFit="1"/>
    </xf>
    <xf numFmtId="176" fontId="8" fillId="0" borderId="17" xfId="1" applyNumberFormat="1" applyFont="1" applyBorder="1" applyAlignment="1">
      <alignment horizontal="right" vertical="center" shrinkToFit="1"/>
    </xf>
    <xf numFmtId="176" fontId="8" fillId="0" borderId="18" xfId="1" applyNumberFormat="1" applyFont="1" applyBorder="1" applyAlignment="1">
      <alignment vertical="center" shrinkToFit="1"/>
    </xf>
    <xf numFmtId="176" fontId="8" fillId="0" borderId="4" xfId="1" applyNumberFormat="1" applyFont="1" applyBorder="1" applyAlignment="1">
      <alignment vertical="center" shrinkToFit="1"/>
    </xf>
    <xf numFmtId="176" fontId="8" fillId="0" borderId="20" xfId="1" applyNumberFormat="1" applyFont="1" applyBorder="1" applyAlignment="1">
      <alignment vertical="center" shrinkToFit="1"/>
    </xf>
    <xf numFmtId="176" fontId="8" fillId="0" borderId="21" xfId="1" applyNumberFormat="1" applyFont="1" applyBorder="1" applyAlignment="1">
      <alignment horizontal="right" vertical="center" shrinkToFit="1"/>
    </xf>
    <xf numFmtId="176" fontId="8" fillId="0" borderId="22" xfId="1" applyNumberFormat="1" applyFont="1" applyBorder="1" applyAlignment="1">
      <alignment vertical="center" shrinkToFit="1"/>
    </xf>
    <xf numFmtId="176" fontId="8" fillId="0" borderId="28" xfId="1" applyNumberFormat="1" applyFont="1" applyFill="1" applyBorder="1" applyAlignment="1">
      <alignment vertical="center" shrinkToFit="1"/>
    </xf>
    <xf numFmtId="176" fontId="8" fillId="0" borderId="20" xfId="2" applyNumberFormat="1" applyFont="1" applyBorder="1" applyAlignment="1">
      <alignment vertical="center" shrinkToFit="1"/>
    </xf>
    <xf numFmtId="176" fontId="8" fillId="0" borderId="28" xfId="1" applyNumberFormat="1" applyFont="1" applyBorder="1" applyAlignment="1">
      <alignment vertical="center" shrinkToFit="1"/>
    </xf>
    <xf numFmtId="176" fontId="10" fillId="0" borderId="7" xfId="1" applyNumberFormat="1" applyFont="1" applyBorder="1" applyAlignment="1">
      <alignment vertical="center" shrinkToFit="1"/>
    </xf>
    <xf numFmtId="176" fontId="8" fillId="0" borderId="0" xfId="1" applyNumberFormat="1" applyFont="1" applyBorder="1" applyAlignment="1">
      <alignment horizontal="center" vertical="center" shrinkToFit="1"/>
    </xf>
    <xf numFmtId="176" fontId="8" fillId="4" borderId="29" xfId="1" applyNumberFormat="1" applyFont="1" applyFill="1" applyBorder="1" applyAlignment="1">
      <alignment vertical="center" shrinkToFit="1"/>
    </xf>
    <xf numFmtId="176" fontId="8" fillId="4" borderId="30" xfId="1" applyNumberFormat="1" applyFont="1" applyFill="1" applyBorder="1" applyAlignment="1">
      <alignment horizontal="center" vertical="center" wrapText="1" shrinkToFit="1"/>
    </xf>
    <xf numFmtId="176" fontId="8" fillId="4" borderId="30" xfId="1" applyNumberFormat="1" applyFont="1" applyFill="1" applyBorder="1" applyAlignment="1">
      <alignment horizontal="center" vertical="center" shrinkToFit="1"/>
    </xf>
    <xf numFmtId="176" fontId="8" fillId="4" borderId="31" xfId="1" applyNumberFormat="1" applyFont="1" applyFill="1" applyBorder="1" applyAlignment="1">
      <alignment horizontal="center" vertical="center" shrinkToFit="1"/>
    </xf>
    <xf numFmtId="176" fontId="8" fillId="0" borderId="32" xfId="1" applyNumberFormat="1" applyFont="1" applyBorder="1" applyAlignment="1">
      <alignment vertical="center" shrinkToFit="1"/>
    </xf>
    <xf numFmtId="176" fontId="8" fillId="0" borderId="33" xfId="1" applyNumberFormat="1" applyFont="1" applyBorder="1" applyAlignment="1">
      <alignment vertical="center" shrinkToFit="1"/>
    </xf>
    <xf numFmtId="176" fontId="8" fillId="0" borderId="33" xfId="1" applyNumberFormat="1" applyFont="1" applyBorder="1" applyAlignment="1">
      <alignment horizontal="right" vertical="center" shrinkToFit="1"/>
    </xf>
    <xf numFmtId="176" fontId="8" fillId="0" borderId="33" xfId="1" applyNumberFormat="1" applyFont="1" applyBorder="1" applyAlignment="1">
      <alignment horizontal="center" vertical="center" shrinkToFit="1"/>
    </xf>
    <xf numFmtId="176" fontId="8" fillId="0" borderId="34" xfId="1" applyNumberFormat="1" applyFont="1" applyBorder="1" applyAlignment="1">
      <alignment vertical="center" shrinkToFit="1"/>
    </xf>
    <xf numFmtId="176" fontId="8" fillId="0" borderId="13" xfId="1" applyNumberFormat="1" applyFont="1" applyBorder="1" applyAlignment="1">
      <alignment horizontal="right" vertical="center" shrinkToFit="1"/>
    </xf>
    <xf numFmtId="176" fontId="8" fillId="0" borderId="13" xfId="1" applyNumberFormat="1" applyFont="1" applyBorder="1" applyAlignment="1">
      <alignment vertical="center" shrinkToFit="1"/>
    </xf>
    <xf numFmtId="176" fontId="8" fillId="0" borderId="25" xfId="1" applyNumberFormat="1" applyFont="1" applyBorder="1" applyAlignment="1">
      <alignment vertical="center" shrinkToFit="1"/>
    </xf>
    <xf numFmtId="176" fontId="8" fillId="0" borderId="2" xfId="1" applyNumberFormat="1" applyFont="1" applyBorder="1" applyAlignment="1">
      <alignment horizontal="right" vertical="center" shrinkToFit="1"/>
    </xf>
    <xf numFmtId="176" fontId="8" fillId="0" borderId="6" xfId="1" applyNumberFormat="1" applyFont="1" applyBorder="1" applyAlignment="1">
      <alignment vertical="center" shrinkToFit="1"/>
    </xf>
    <xf numFmtId="176" fontId="8" fillId="0" borderId="1" xfId="1" applyNumberFormat="1" applyFont="1" applyBorder="1" applyAlignment="1">
      <alignment vertical="center" shrinkToFit="1"/>
    </xf>
    <xf numFmtId="176" fontId="8" fillId="0" borderId="3" xfId="1" applyNumberFormat="1" applyFont="1" applyBorder="1" applyAlignment="1">
      <alignment vertical="center" shrinkToFit="1"/>
    </xf>
    <xf numFmtId="176" fontId="8" fillId="0" borderId="4" xfId="1" applyNumberFormat="1" applyFont="1" applyBorder="1" applyAlignment="1">
      <alignment horizontal="right" vertical="center" shrinkToFit="1"/>
    </xf>
    <xf numFmtId="176" fontId="8" fillId="0" borderId="5" xfId="1" applyNumberFormat="1" applyFont="1" applyBorder="1" applyAlignment="1">
      <alignment vertical="center" shrinkToFit="1"/>
    </xf>
    <xf numFmtId="176" fontId="8" fillId="0" borderId="30" xfId="1" applyNumberFormat="1" applyFont="1" applyBorder="1" applyAlignment="1">
      <alignment horizontal="right" vertical="center" shrinkToFit="1"/>
    </xf>
    <xf numFmtId="176" fontId="8" fillId="0" borderId="30" xfId="1" applyNumberFormat="1" applyFont="1" applyBorder="1" applyAlignment="1">
      <alignment vertical="center" shrinkToFit="1"/>
    </xf>
    <xf numFmtId="176" fontId="8" fillId="0" borderId="37" xfId="1" applyNumberFormat="1" applyFont="1" applyBorder="1" applyAlignment="1">
      <alignment vertical="center" shrinkToFit="1"/>
    </xf>
    <xf numFmtId="176" fontId="8" fillId="0" borderId="14" xfId="1" applyNumberFormat="1" applyFont="1" applyBorder="1" applyAlignment="1">
      <alignment vertical="center" shrinkToFit="1"/>
    </xf>
    <xf numFmtId="176" fontId="8" fillId="0" borderId="5" xfId="1" applyFont="1" applyBorder="1" applyAlignment="1">
      <alignment vertical="center"/>
    </xf>
    <xf numFmtId="176" fontId="8" fillId="0" borderId="28" xfId="1" applyNumberFormat="1" applyFont="1" applyBorder="1" applyAlignment="1">
      <alignment horizontal="right" vertical="center" shrinkToFit="1"/>
    </xf>
    <xf numFmtId="176" fontId="8" fillId="0" borderId="6" xfId="1" applyFont="1" applyBorder="1" applyAlignment="1">
      <alignment vertical="center"/>
    </xf>
    <xf numFmtId="176" fontId="8" fillId="0" borderId="35" xfId="1" applyNumberFormat="1" applyFont="1" applyBorder="1" applyAlignment="1">
      <alignment vertical="center" shrinkToFit="1"/>
    </xf>
    <xf numFmtId="176" fontId="8" fillId="0" borderId="36" xfId="1" applyNumberFormat="1" applyFont="1" applyBorder="1" applyAlignment="1">
      <alignment vertical="center" shrinkToFit="1"/>
    </xf>
    <xf numFmtId="176" fontId="8" fillId="0" borderId="12" xfId="1" applyNumberFormat="1" applyFont="1" applyBorder="1" applyAlignment="1">
      <alignment vertical="center" shrinkToFit="1"/>
    </xf>
    <xf numFmtId="176" fontId="8" fillId="0" borderId="19" xfId="1" applyNumberFormat="1" applyFont="1" applyBorder="1" applyAlignment="1">
      <alignment vertical="center" shrinkToFit="1"/>
    </xf>
    <xf numFmtId="49" fontId="8" fillId="0" borderId="4" xfId="1" applyNumberFormat="1" applyFont="1" applyBorder="1" applyAlignment="1">
      <alignment horizontal="left" vertical="center" shrinkToFit="1"/>
    </xf>
    <xf numFmtId="49" fontId="8" fillId="0" borderId="13" xfId="1" applyNumberFormat="1" applyFont="1" applyBorder="1" applyAlignment="1">
      <alignment vertical="center" shrinkToFit="1"/>
    </xf>
    <xf numFmtId="176" fontId="8" fillId="0" borderId="8" xfId="1" applyNumberFormat="1" applyFont="1" applyBorder="1" applyAlignment="1">
      <alignment vertical="center" shrinkToFit="1"/>
    </xf>
    <xf numFmtId="176" fontId="8" fillId="0" borderId="9" xfId="1" applyNumberFormat="1" applyFont="1" applyBorder="1" applyAlignment="1">
      <alignment vertical="center" shrinkToFit="1"/>
    </xf>
    <xf numFmtId="176" fontId="8" fillId="0" borderId="9" xfId="1" applyNumberFormat="1" applyFont="1" applyBorder="1" applyAlignment="1">
      <alignment horizontal="right" vertical="center" shrinkToFit="1"/>
    </xf>
    <xf numFmtId="176" fontId="8" fillId="0" borderId="24" xfId="1" applyNumberFormat="1" applyFont="1" applyBorder="1" applyAlignment="1">
      <alignment vertical="center" shrinkToFit="1"/>
    </xf>
    <xf numFmtId="176" fontId="8" fillId="0" borderId="10" xfId="1" applyNumberFormat="1" applyFont="1" applyBorder="1" applyAlignment="1">
      <alignment vertical="center" shrinkToFit="1"/>
    </xf>
    <xf numFmtId="176" fontId="8" fillId="0" borderId="37" xfId="1" applyNumberFormat="1" applyFont="1" applyBorder="1" applyAlignment="1">
      <alignment horizontal="right" vertical="center" shrinkToFit="1"/>
    </xf>
    <xf numFmtId="176" fontId="8" fillId="0" borderId="38" xfId="1" applyNumberFormat="1" applyFont="1" applyBorder="1" applyAlignment="1">
      <alignment vertical="center" shrinkToFit="1"/>
    </xf>
    <xf numFmtId="176" fontId="8" fillId="0" borderId="33" xfId="2" applyNumberFormat="1" applyFont="1" applyBorder="1" applyAlignment="1">
      <alignment vertical="center" shrinkToFit="1"/>
    </xf>
    <xf numFmtId="176" fontId="8" fillId="0" borderId="15" xfId="1" applyNumberFormat="1" applyFont="1" applyBorder="1" applyAlignment="1">
      <alignment vertical="center" shrinkToFit="1"/>
    </xf>
    <xf numFmtId="176" fontId="8" fillId="0" borderId="2" xfId="2" applyNumberFormat="1" applyFont="1" applyBorder="1" applyAlignment="1">
      <alignment vertical="center" shrinkToFit="1"/>
    </xf>
    <xf numFmtId="176" fontId="8" fillId="0" borderId="9" xfId="2" applyNumberFormat="1" applyFont="1" applyBorder="1" applyAlignment="1">
      <alignment horizontal="right" vertical="center" shrinkToFit="1"/>
    </xf>
    <xf numFmtId="176" fontId="8" fillId="0" borderId="4" xfId="2" applyNumberFormat="1" applyFont="1" applyBorder="1" applyAlignment="1">
      <alignment horizontal="right" vertical="center" shrinkToFit="1"/>
    </xf>
    <xf numFmtId="176" fontId="8" fillId="0" borderId="17" xfId="1" applyNumberFormat="1" applyFont="1" applyBorder="1" applyAlignment="1">
      <alignment vertical="center" shrinkToFit="1"/>
    </xf>
    <xf numFmtId="176" fontId="8" fillId="0" borderId="21" xfId="1" applyNumberFormat="1" applyFont="1" applyBorder="1" applyAlignment="1">
      <alignment vertical="center" shrinkToFit="1"/>
    </xf>
    <xf numFmtId="176" fontId="8" fillId="0" borderId="26" xfId="1" applyNumberFormat="1" applyFont="1" applyBorder="1" applyAlignment="1">
      <alignment vertical="center" shrinkToFit="1"/>
    </xf>
    <xf numFmtId="176" fontId="8" fillId="0" borderId="39" xfId="1" applyNumberFormat="1" applyFont="1" applyBorder="1" applyAlignment="1">
      <alignment vertical="center" shrinkToFit="1"/>
    </xf>
    <xf numFmtId="176" fontId="8" fillId="0" borderId="23" xfId="1" applyNumberFormat="1" applyFont="1" applyBorder="1" applyAlignment="1">
      <alignment horizontal="center" vertical="center" shrinkToFit="1"/>
    </xf>
    <xf numFmtId="176" fontId="8" fillId="0" borderId="23" xfId="1" applyNumberFormat="1" applyFont="1" applyBorder="1" applyAlignment="1">
      <alignment vertical="center" shrinkToFit="1"/>
    </xf>
    <xf numFmtId="176" fontId="8" fillId="0" borderId="23" xfId="1" applyNumberFormat="1" applyFont="1" applyBorder="1" applyAlignment="1">
      <alignment horizontal="right" vertical="center" shrinkToFit="1"/>
    </xf>
    <xf numFmtId="176" fontId="8" fillId="0" borderId="23" xfId="2" applyNumberFormat="1" applyFont="1" applyBorder="1" applyAlignment="1">
      <alignment vertical="center" shrinkToFit="1"/>
    </xf>
    <xf numFmtId="176" fontId="8" fillId="0" borderId="27" xfId="1" applyNumberFormat="1" applyFont="1" applyBorder="1" applyAlignment="1">
      <alignment vertical="center" shrinkToFit="1"/>
    </xf>
    <xf numFmtId="176" fontId="11" fillId="0" borderId="32" xfId="1" quotePrefix="1" applyNumberFormat="1" applyFont="1" applyBorder="1" applyAlignment="1">
      <alignment vertical="center" shrinkToFit="1"/>
    </xf>
    <xf numFmtId="176" fontId="11" fillId="1" borderId="33" xfId="1" applyNumberFormat="1" applyFont="1" applyFill="1" applyBorder="1" applyAlignment="1">
      <alignment vertical="center" shrinkToFit="1"/>
    </xf>
    <xf numFmtId="176" fontId="11" fillId="1" borderId="33" xfId="1" applyNumberFormat="1" applyFont="1" applyFill="1" applyBorder="1" applyAlignment="1">
      <alignment horizontal="right" vertical="center" shrinkToFit="1"/>
    </xf>
    <xf numFmtId="176" fontId="11" fillId="1" borderId="33" xfId="1" applyNumberFormat="1" applyFont="1" applyFill="1" applyBorder="1" applyAlignment="1">
      <alignment horizontal="center" vertical="center" shrinkToFit="1"/>
    </xf>
    <xf numFmtId="176" fontId="11" fillId="1" borderId="33" xfId="2" applyNumberFormat="1" applyFont="1" applyFill="1" applyBorder="1" applyAlignment="1">
      <alignment vertical="center" shrinkToFit="1"/>
    </xf>
    <xf numFmtId="176" fontId="8" fillId="1" borderId="34" xfId="1" applyNumberFormat="1" applyFont="1" applyFill="1" applyBorder="1" applyAlignment="1">
      <alignment vertical="center" shrinkToFit="1"/>
    </xf>
    <xf numFmtId="176" fontId="8" fillId="0" borderId="20" xfId="1" applyNumberFormat="1" applyFont="1" applyBorder="1" applyAlignment="1">
      <alignment horizontal="right" vertical="center" shrinkToFit="1"/>
    </xf>
    <xf numFmtId="176" fontId="8" fillId="0" borderId="28" xfId="1" applyNumberFormat="1" applyFont="1" applyFill="1" applyBorder="1" applyAlignment="1">
      <alignment horizontal="right" vertical="center" shrinkToFit="1"/>
    </xf>
    <xf numFmtId="176" fontId="8" fillId="0" borderId="36" xfId="1" applyNumberFormat="1" applyFont="1" applyFill="1" applyBorder="1" applyAlignment="1">
      <alignment vertical="center" shrinkToFit="1"/>
    </xf>
    <xf numFmtId="176" fontId="10" fillId="0" borderId="24" xfId="1" applyNumberFormat="1" applyFont="1" applyBorder="1" applyAlignment="1">
      <alignment vertical="center" shrinkToFit="1"/>
    </xf>
    <xf numFmtId="176" fontId="8" fillId="0" borderId="9" xfId="1" applyNumberFormat="1" applyFont="1" applyFill="1" applyBorder="1" applyAlignment="1">
      <alignment horizontal="center" vertical="center" shrinkToFit="1"/>
    </xf>
    <xf numFmtId="176" fontId="8" fillId="0" borderId="9" xfId="1" applyNumberFormat="1" applyFont="1" applyFill="1" applyBorder="1" applyAlignment="1">
      <alignment vertical="center" shrinkToFit="1"/>
    </xf>
    <xf numFmtId="176" fontId="8" fillId="0" borderId="9" xfId="1" applyNumberFormat="1" applyFont="1" applyFill="1" applyBorder="1" applyAlignment="1">
      <alignment horizontal="right" vertical="center" shrinkToFit="1"/>
    </xf>
    <xf numFmtId="176" fontId="8" fillId="0" borderId="24" xfId="1" applyNumberFormat="1" applyFont="1" applyFill="1" applyBorder="1" applyAlignment="1">
      <alignment vertical="center" shrinkToFit="1"/>
    </xf>
    <xf numFmtId="176" fontId="8" fillId="0" borderId="23" xfId="1" applyNumberFormat="1" applyFont="1" applyFill="1" applyBorder="1" applyAlignment="1">
      <alignment vertical="center" shrinkToFit="1"/>
    </xf>
    <xf numFmtId="176" fontId="8" fillId="2" borderId="9" xfId="1" applyNumberFormat="1" applyFont="1" applyFill="1" applyBorder="1" applyAlignment="1">
      <alignment horizontal="center" vertical="center" shrinkToFit="1"/>
    </xf>
    <xf numFmtId="176" fontId="8" fillId="0" borderId="23" xfId="1" applyNumberFormat="1" applyFont="1" applyFill="1" applyBorder="1" applyAlignment="1">
      <alignment horizontal="right" vertical="center" shrinkToFit="1"/>
    </xf>
    <xf numFmtId="176" fontId="8" fillId="0" borderId="27" xfId="1" applyNumberFormat="1" applyFont="1" applyFill="1" applyBorder="1" applyAlignment="1">
      <alignment vertical="center" shrinkToFit="1"/>
    </xf>
    <xf numFmtId="176" fontId="8" fillId="0" borderId="11" xfId="1" applyNumberFormat="1" applyFont="1" applyFill="1" applyBorder="1" applyAlignment="1">
      <alignment vertical="center" shrinkToFit="1"/>
    </xf>
    <xf numFmtId="176" fontId="8" fillId="0" borderId="10" xfId="1" applyNumberFormat="1" applyFont="1" applyFill="1" applyBorder="1" applyAlignment="1">
      <alignment vertical="center" shrinkToFit="1"/>
    </xf>
    <xf numFmtId="176" fontId="8" fillId="0" borderId="49" xfId="1" applyNumberFormat="1" applyFont="1" applyBorder="1" applyAlignment="1">
      <alignment vertical="center" shrinkToFit="1"/>
    </xf>
    <xf numFmtId="176" fontId="8" fillId="0" borderId="30" xfId="1" applyNumberFormat="1" applyFont="1" applyFill="1" applyBorder="1" applyAlignment="1">
      <alignment horizontal="center" vertical="center" shrinkToFit="1"/>
    </xf>
    <xf numFmtId="176" fontId="8" fillId="0" borderId="47" xfId="1" applyNumberFormat="1" applyFont="1" applyFill="1" applyBorder="1" applyAlignment="1">
      <alignment vertical="center" shrinkToFit="1"/>
    </xf>
    <xf numFmtId="176" fontId="8" fillId="0" borderId="47" xfId="1" applyNumberFormat="1" applyFont="1" applyFill="1" applyBorder="1" applyAlignment="1">
      <alignment horizontal="right" vertical="center" shrinkToFit="1"/>
    </xf>
    <xf numFmtId="176" fontId="8" fillId="0" borderId="47" xfId="1" applyNumberFormat="1" applyFont="1" applyFill="1" applyBorder="1" applyAlignment="1">
      <alignment horizontal="center" vertical="center" shrinkToFit="1"/>
    </xf>
    <xf numFmtId="176" fontId="8" fillId="0" borderId="40" xfId="1" applyNumberFormat="1" applyFont="1" applyBorder="1" applyAlignment="1">
      <alignment vertical="center" shrinkToFit="1"/>
    </xf>
    <xf numFmtId="176" fontId="8" fillId="0" borderId="41" xfId="1" applyNumberFormat="1" applyFont="1" applyBorder="1" applyAlignment="1">
      <alignment vertical="center" shrinkToFit="1"/>
    </xf>
    <xf numFmtId="176" fontId="8" fillId="0" borderId="42" xfId="1" applyNumberFormat="1" applyFont="1" applyBorder="1" applyAlignment="1">
      <alignment vertical="center" shrinkToFit="1"/>
    </xf>
    <xf numFmtId="176" fontId="8" fillId="0" borderId="44" xfId="1" applyNumberFormat="1" applyFont="1" applyBorder="1" applyAlignment="1">
      <alignment vertical="center" shrinkToFit="1"/>
    </xf>
    <xf numFmtId="176" fontId="8" fillId="0" borderId="43" xfId="1" applyNumberFormat="1" applyFont="1" applyBorder="1" applyAlignment="1">
      <alignment vertical="center" shrinkToFit="1"/>
    </xf>
    <xf numFmtId="176" fontId="8" fillId="0" borderId="45" xfId="1" applyNumberFormat="1" applyFont="1" applyBorder="1" applyAlignment="1">
      <alignment vertical="center" shrinkToFit="1"/>
    </xf>
    <xf numFmtId="176" fontId="5" fillId="0" borderId="7" xfId="1" applyNumberFormat="1" applyFont="1" applyBorder="1" applyAlignment="1">
      <alignment horizontal="right" shrinkToFit="1"/>
    </xf>
    <xf numFmtId="176" fontId="8" fillId="4" borderId="29" xfId="1" applyNumberFormat="1" applyFont="1" applyFill="1" applyBorder="1" applyAlignment="1">
      <alignment horizontal="center" vertical="center" shrinkToFit="1"/>
    </xf>
    <xf numFmtId="182" fontId="8" fillId="0" borderId="9" xfId="1" applyNumberFormat="1" applyFont="1" applyBorder="1" applyAlignment="1">
      <alignment vertical="center" shrinkToFit="1"/>
    </xf>
    <xf numFmtId="182" fontId="8" fillId="0" borderId="33" xfId="1" applyNumberFormat="1" applyFont="1" applyBorder="1" applyAlignment="1">
      <alignment vertical="center" shrinkToFit="1"/>
    </xf>
    <xf numFmtId="176" fontId="8" fillId="3" borderId="33" xfId="1" applyNumberFormat="1" applyFont="1" applyFill="1" applyBorder="1" applyAlignment="1">
      <alignment vertical="center" shrinkToFit="1"/>
    </xf>
    <xf numFmtId="182" fontId="8" fillId="3" borderId="33" xfId="1" applyNumberFormat="1" applyFont="1" applyFill="1" applyBorder="1" applyAlignment="1">
      <alignment vertical="center" shrinkToFit="1"/>
    </xf>
    <xf numFmtId="180" fontId="8" fillId="0" borderId="33" xfId="1" applyNumberFormat="1" applyFont="1" applyBorder="1" applyAlignment="1">
      <alignment horizontal="center" vertical="center" shrinkToFit="1"/>
    </xf>
    <xf numFmtId="180" fontId="8" fillId="0" borderId="9" xfId="1" applyNumberFormat="1" applyFont="1" applyBorder="1" applyAlignment="1">
      <alignment horizontal="center" vertical="center" shrinkToFit="1"/>
    </xf>
    <xf numFmtId="176" fontId="8" fillId="0" borderId="29" xfId="1" applyNumberFormat="1" applyFont="1" applyBorder="1" applyAlignment="1">
      <alignment vertical="center" shrinkToFit="1"/>
    </xf>
    <xf numFmtId="176" fontId="8" fillId="0" borderId="30" xfId="1" applyNumberFormat="1" applyFont="1" applyBorder="1" applyAlignment="1">
      <alignment horizontal="center" vertical="center" shrinkToFit="1"/>
    </xf>
    <xf numFmtId="180" fontId="8" fillId="0" borderId="30" xfId="1" applyNumberFormat="1" applyFont="1" applyBorder="1" applyAlignment="1">
      <alignment horizontal="center" vertical="center" shrinkToFit="1"/>
    </xf>
    <xf numFmtId="182" fontId="8" fillId="0" borderId="30" xfId="1" applyNumberFormat="1" applyFont="1" applyBorder="1" applyAlignment="1">
      <alignment vertical="center" shrinkToFit="1"/>
    </xf>
    <xf numFmtId="176" fontId="8" fillId="0" borderId="31" xfId="1" applyNumberFormat="1" applyFont="1" applyBorder="1" applyAlignment="1">
      <alignment vertical="center" shrinkToFit="1"/>
    </xf>
    <xf numFmtId="179" fontId="8" fillId="0" borderId="11" xfId="1" applyNumberFormat="1" applyFont="1" applyBorder="1" applyAlignment="1">
      <alignment vertical="center" shrinkToFit="1"/>
    </xf>
    <xf numFmtId="176" fontId="6" fillId="0" borderId="0" xfId="1" applyNumberFormat="1" applyFont="1" applyAlignment="1">
      <alignment horizontal="left" vertical="center" shrinkToFit="1"/>
    </xf>
    <xf numFmtId="176" fontId="8" fillId="0" borderId="33" xfId="1" applyNumberFormat="1" applyFont="1" applyBorder="1" applyAlignment="1">
      <alignment horizontal="center" vertical="center" shrinkToFit="1"/>
    </xf>
    <xf numFmtId="176" fontId="8" fillId="0" borderId="2" xfId="1" applyNumberFormat="1" applyFont="1" applyBorder="1" applyAlignment="1">
      <alignment horizontal="center" vertical="center" shrinkToFit="1"/>
    </xf>
    <xf numFmtId="176" fontId="8" fillId="0" borderId="30" xfId="1" applyNumberFormat="1" applyFont="1" applyBorder="1" applyAlignment="1">
      <alignment horizontal="center" vertical="center" shrinkToFit="1"/>
    </xf>
    <xf numFmtId="176" fontId="8" fillId="0" borderId="23" xfId="1" applyNumberFormat="1" applyFont="1" applyBorder="1" applyAlignment="1">
      <alignment horizontal="center" vertical="center" shrinkToFit="1"/>
    </xf>
    <xf numFmtId="176" fontId="8" fillId="0" borderId="28" xfId="1" applyNumberFormat="1" applyFont="1" applyBorder="1" applyAlignment="1">
      <alignment horizontal="center" vertical="center" shrinkToFit="1"/>
    </xf>
    <xf numFmtId="176" fontId="8" fillId="0" borderId="3" xfId="1" applyNumberFormat="1" applyFont="1" applyBorder="1" applyAlignment="1">
      <alignment vertical="center" shrinkToFit="1"/>
    </xf>
    <xf numFmtId="176" fontId="8" fillId="0" borderId="4" xfId="1" applyNumberFormat="1" applyFont="1" applyBorder="1" applyAlignment="1">
      <alignment vertical="center" shrinkToFit="1"/>
    </xf>
    <xf numFmtId="176" fontId="8" fillId="0" borderId="20" xfId="1" applyNumberFormat="1" applyFont="1" applyBorder="1" applyAlignment="1">
      <alignment vertical="center" shrinkToFit="1"/>
    </xf>
    <xf numFmtId="176" fontId="8" fillId="0" borderId="23" xfId="1" applyNumberFormat="1" applyFont="1" applyBorder="1" applyAlignment="1">
      <alignment vertical="center" shrinkToFit="1"/>
    </xf>
    <xf numFmtId="176" fontId="8" fillId="0" borderId="13" xfId="1" applyNumberFormat="1" applyFont="1" applyBorder="1" applyAlignment="1">
      <alignment vertical="center" shrinkToFit="1"/>
    </xf>
    <xf numFmtId="176" fontId="8" fillId="0" borderId="4" xfId="2" applyNumberFormat="1" applyFont="1" applyBorder="1" applyAlignment="1">
      <alignment vertical="center" shrinkToFit="1"/>
    </xf>
    <xf numFmtId="176" fontId="8" fillId="0" borderId="33" xfId="2" applyNumberFormat="1" applyFont="1" applyBorder="1" applyAlignment="1">
      <alignment vertical="center" shrinkToFit="1"/>
    </xf>
    <xf numFmtId="176" fontId="8" fillId="0" borderId="2" xfId="2" applyNumberFormat="1" applyFont="1" applyBorder="1" applyAlignment="1">
      <alignment vertical="center" shrinkToFit="1"/>
    </xf>
    <xf numFmtId="176" fontId="8" fillId="0" borderId="32" xfId="1" applyNumberFormat="1" applyFont="1" applyBorder="1" applyAlignment="1">
      <alignment vertical="center" shrinkToFit="1"/>
    </xf>
    <xf numFmtId="176" fontId="8" fillId="0" borderId="1" xfId="1" applyNumberFormat="1" applyFont="1" applyBorder="1" applyAlignment="1">
      <alignment vertical="center" shrinkToFit="1"/>
    </xf>
    <xf numFmtId="176" fontId="8" fillId="0" borderId="4" xfId="1" applyFont="1" applyBorder="1" applyAlignment="1">
      <alignment vertical="center" shrinkToFit="1"/>
    </xf>
    <xf numFmtId="176" fontId="8" fillId="0" borderId="2" xfId="1" applyFont="1" applyBorder="1" applyAlignment="1">
      <alignment vertical="center" shrinkToFit="1"/>
    </xf>
    <xf numFmtId="176" fontId="8" fillId="0" borderId="33" xfId="1" applyNumberFormat="1" applyFont="1" applyBorder="1" applyAlignment="1">
      <alignment vertical="center" shrinkToFit="1"/>
    </xf>
    <xf numFmtId="176" fontId="8" fillId="0" borderId="30" xfId="1" applyNumberFormat="1" applyFont="1" applyBorder="1" applyAlignment="1">
      <alignment vertical="center" shrinkToFit="1"/>
    </xf>
    <xf numFmtId="176" fontId="8" fillId="0" borderId="28" xfId="1" applyNumberFormat="1" applyFont="1" applyBorder="1" applyAlignment="1">
      <alignment vertical="center" shrinkToFit="1"/>
    </xf>
    <xf numFmtId="176" fontId="8" fillId="0" borderId="3" xfId="1" applyFont="1" applyBorder="1" applyAlignment="1">
      <alignment vertical="center" shrinkToFit="1"/>
    </xf>
    <xf numFmtId="176" fontId="8" fillId="0" borderId="1" xfId="1" applyFont="1" applyBorder="1" applyAlignment="1">
      <alignment vertical="center" shrinkToFit="1"/>
    </xf>
    <xf numFmtId="176" fontId="8" fillId="0" borderId="4" xfId="1" applyFont="1" applyBorder="1" applyAlignment="1">
      <alignment horizontal="center" vertical="center" shrinkToFit="1"/>
    </xf>
    <xf numFmtId="176" fontId="8" fillId="0" borderId="2" xfId="1" applyFont="1" applyBorder="1" applyAlignment="1">
      <alignment horizontal="center" vertical="center" shrinkToFit="1"/>
    </xf>
    <xf numFmtId="176" fontId="8" fillId="0" borderId="34" xfId="1" applyNumberFormat="1" applyFont="1" applyBorder="1" applyAlignment="1">
      <alignment vertical="center" shrinkToFit="1"/>
    </xf>
    <xf numFmtId="176" fontId="8" fillId="0" borderId="5" xfId="1" applyFont="1" applyBorder="1" applyAlignment="1">
      <alignment vertical="center" shrinkToFit="1"/>
    </xf>
    <xf numFmtId="176" fontId="8" fillId="0" borderId="6" xfId="1" applyFont="1" applyBorder="1" applyAlignment="1">
      <alignment vertical="center" shrinkToFit="1"/>
    </xf>
    <xf numFmtId="176" fontId="8" fillId="0" borderId="5" xfId="1" applyNumberFormat="1" applyFont="1" applyBorder="1" applyAlignment="1">
      <alignment vertical="center" shrinkToFit="1"/>
    </xf>
    <xf numFmtId="176" fontId="8" fillId="0" borderId="5" xfId="1" applyNumberFormat="1" applyFont="1" applyBorder="1" applyAlignment="1">
      <alignment vertical="center" wrapText="1" shrinkToFit="1"/>
    </xf>
    <xf numFmtId="176" fontId="8" fillId="0" borderId="4" xfId="1" applyNumberFormat="1" applyFont="1" applyBorder="1" applyAlignment="1">
      <alignment horizontal="center" vertical="center" shrinkToFit="1"/>
    </xf>
    <xf numFmtId="176" fontId="8" fillId="0" borderId="19" xfId="1" applyNumberFormat="1" applyFont="1" applyBorder="1" applyAlignment="1">
      <alignment vertical="center" shrinkToFit="1"/>
    </xf>
    <xf numFmtId="176" fontId="8" fillId="0" borderId="12" xfId="1" applyNumberFormat="1" applyFont="1" applyBorder="1" applyAlignment="1">
      <alignment vertical="center" shrinkToFit="1"/>
    </xf>
    <xf numFmtId="176" fontId="8" fillId="0" borderId="13" xfId="1" applyFont="1" applyBorder="1" applyAlignment="1">
      <alignment vertical="center" shrinkToFit="1"/>
    </xf>
    <xf numFmtId="176" fontId="8" fillId="0" borderId="20" xfId="2" applyNumberFormat="1" applyFont="1" applyBorder="1" applyAlignment="1">
      <alignment vertical="center" shrinkToFit="1"/>
    </xf>
    <xf numFmtId="176" fontId="8" fillId="0" borderId="26" xfId="1" applyNumberFormat="1" applyFont="1" applyBorder="1" applyAlignment="1">
      <alignment vertical="center" shrinkToFit="1"/>
    </xf>
    <xf numFmtId="176" fontId="8" fillId="0" borderId="25" xfId="1" applyNumberFormat="1" applyFont="1" applyBorder="1" applyAlignment="1">
      <alignment vertical="center" shrinkToFit="1"/>
    </xf>
    <xf numFmtId="176" fontId="8" fillId="0" borderId="23" xfId="1" applyFont="1" applyBorder="1" applyAlignment="1">
      <alignment horizontal="center" vertical="center" shrinkToFit="1"/>
    </xf>
    <xf numFmtId="176" fontId="8" fillId="0" borderId="28" xfId="1" applyFont="1" applyBorder="1" applyAlignment="1">
      <alignment horizontal="center" vertical="center" shrinkToFit="1"/>
    </xf>
    <xf numFmtId="176" fontId="8" fillId="0" borderId="13" xfId="2" applyNumberFormat="1" applyFont="1" applyBorder="1" applyAlignment="1">
      <alignment vertical="center" shrinkToFit="1"/>
    </xf>
    <xf numFmtId="176" fontId="8" fillId="0" borderId="2" xfId="1" applyNumberFormat="1" applyFont="1" applyBorder="1" applyAlignment="1">
      <alignment vertical="center" shrinkToFit="1"/>
    </xf>
    <xf numFmtId="176" fontId="8" fillId="0" borderId="20" xfId="1" applyNumberFormat="1" applyFont="1" applyBorder="1" applyAlignment="1">
      <alignment horizontal="right" vertical="center" shrinkToFit="1"/>
    </xf>
    <xf numFmtId="176" fontId="8" fillId="0" borderId="13" xfId="1" applyNumberFormat="1" applyFont="1" applyBorder="1" applyAlignment="1">
      <alignment horizontal="right" vertical="center" shrinkToFit="1"/>
    </xf>
    <xf numFmtId="176" fontId="8" fillId="0" borderId="33" xfId="1" applyNumberFormat="1" applyFont="1" applyBorder="1" applyAlignment="1">
      <alignment horizontal="center" vertical="center" wrapText="1" shrinkToFit="1"/>
    </xf>
    <xf numFmtId="176" fontId="8" fillId="0" borderId="4" xfId="1" applyNumberFormat="1" applyFont="1" applyBorder="1" applyAlignment="1">
      <alignment horizontal="center" vertical="center" wrapText="1" shrinkToFit="1"/>
    </xf>
    <xf numFmtId="176" fontId="8" fillId="0" borderId="2" xfId="1" applyNumberFormat="1" applyFont="1" applyBorder="1" applyAlignment="1">
      <alignment horizontal="center" vertical="center" wrapText="1" shrinkToFit="1"/>
    </xf>
    <xf numFmtId="176" fontId="9" fillId="0" borderId="7" xfId="1" applyNumberFormat="1" applyFont="1" applyBorder="1" applyAlignment="1">
      <alignment vertical="center" shrinkToFit="1"/>
    </xf>
    <xf numFmtId="176" fontId="8" fillId="4" borderId="30" xfId="1" applyNumberFormat="1" applyFont="1" applyFill="1" applyBorder="1" applyAlignment="1">
      <alignment horizontal="center" vertical="center" shrinkToFit="1"/>
    </xf>
    <xf numFmtId="180" fontId="8" fillId="0" borderId="30" xfId="1" applyNumberFormat="1" applyFont="1" applyBorder="1" applyAlignment="1">
      <alignment horizontal="center" vertical="center" shrinkToFit="1"/>
    </xf>
    <xf numFmtId="180" fontId="8" fillId="0" borderId="23" xfId="1" applyNumberFormat="1" applyFont="1" applyBorder="1" applyAlignment="1">
      <alignment horizontal="center" vertical="center" shrinkToFit="1"/>
    </xf>
    <xf numFmtId="180" fontId="8" fillId="0" borderId="28" xfId="1" applyNumberFormat="1" applyFont="1" applyBorder="1" applyAlignment="1">
      <alignment horizontal="center" vertical="center" shrinkToFit="1"/>
    </xf>
    <xf numFmtId="176" fontId="8" fillId="0" borderId="46" xfId="1" applyNumberFormat="1" applyFont="1" applyBorder="1" applyAlignment="1">
      <alignment horizontal="right" vertical="center" shrinkToFit="1"/>
    </xf>
    <xf numFmtId="176" fontId="8" fillId="0" borderId="47" xfId="1" applyNumberFormat="1" applyFont="1" applyBorder="1" applyAlignment="1">
      <alignment horizontal="right" vertical="center" shrinkToFit="1"/>
    </xf>
    <xf numFmtId="176" fontId="8" fillId="0" borderId="29" xfId="1" applyNumberFormat="1" applyFont="1" applyBorder="1" applyAlignment="1">
      <alignment horizontal="center" vertical="center" shrinkToFit="1"/>
    </xf>
    <xf numFmtId="176" fontId="8" fillId="0" borderId="39" xfId="1" applyNumberFormat="1" applyFont="1" applyBorder="1" applyAlignment="1">
      <alignment horizontal="center" vertical="center" shrinkToFit="1"/>
    </xf>
    <xf numFmtId="176" fontId="8" fillId="0" borderId="35" xfId="1" applyNumberFormat="1" applyFont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99CC"/>
      <color rgb="FFFF66CC"/>
      <color rgb="FFFFCC00"/>
      <color rgb="FF66CCFF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B9A7C-B919-4585-A2D9-E93F144706D2}">
  <dimension ref="A1:AS213"/>
  <sheetViews>
    <sheetView tabSelected="1" showWhiteSpace="0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D1"/>
    </sheetView>
  </sheetViews>
  <sheetFormatPr defaultColWidth="9.7265625" defaultRowHeight="15" customHeight="1" x14ac:dyDescent="0.2"/>
  <cols>
    <col min="1" max="1" width="3.7265625" style="16" customWidth="1"/>
    <col min="2" max="2" width="11.26953125" style="15" customWidth="1"/>
    <col min="3" max="3" width="20" style="15" customWidth="1"/>
    <col min="4" max="4" width="15" style="15" customWidth="1"/>
    <col min="5" max="5" width="6.26953125" style="15" customWidth="1"/>
    <col min="6" max="6" width="12.26953125" style="26" customWidth="1"/>
    <col min="7" max="7" width="12.26953125" style="25" customWidth="1"/>
    <col min="8" max="8" width="7.81640625" style="15" customWidth="1"/>
    <col min="9" max="9" width="8.54296875" style="46" customWidth="1"/>
    <col min="10" max="11" width="9.08984375" style="25" customWidth="1"/>
    <col min="12" max="12" width="18.1796875" style="16" customWidth="1"/>
    <col min="13" max="19" width="9.7265625" style="13"/>
    <col min="20" max="45" width="9.7265625" style="8"/>
    <col min="46" max="16384" width="9.7265625" style="2"/>
  </cols>
  <sheetData>
    <row r="1" spans="1:45" ht="20" customHeight="1" x14ac:dyDescent="0.15">
      <c r="A1" s="190" t="s">
        <v>28</v>
      </c>
      <c r="B1" s="190"/>
      <c r="C1" s="190"/>
      <c r="D1" s="190"/>
      <c r="E1" s="45"/>
      <c r="F1" s="45"/>
      <c r="G1" s="45"/>
      <c r="H1" s="45"/>
      <c r="I1" s="45"/>
      <c r="J1" s="45"/>
      <c r="K1" s="45"/>
      <c r="L1" s="130" t="s">
        <v>735</v>
      </c>
    </row>
    <row r="2" spans="1:45" s="5" customFormat="1" ht="24.5" customHeight="1" x14ac:dyDescent="0.2">
      <c r="A2" s="47" t="s">
        <v>22</v>
      </c>
      <c r="B2" s="48" t="s">
        <v>29</v>
      </c>
      <c r="C2" s="49" t="s">
        <v>0</v>
      </c>
      <c r="D2" s="49" t="s">
        <v>30</v>
      </c>
      <c r="E2" s="48" t="s">
        <v>1</v>
      </c>
      <c r="F2" s="191" t="s">
        <v>31</v>
      </c>
      <c r="G2" s="191"/>
      <c r="H2" s="49" t="s">
        <v>32</v>
      </c>
      <c r="I2" s="49" t="s">
        <v>33</v>
      </c>
      <c r="J2" s="48" t="s">
        <v>717</v>
      </c>
      <c r="K2" s="48" t="s">
        <v>718</v>
      </c>
      <c r="L2" s="50" t="s">
        <v>24</v>
      </c>
      <c r="M2" s="11"/>
      <c r="N2" s="11"/>
      <c r="O2" s="11"/>
      <c r="P2" s="11"/>
      <c r="Q2" s="11"/>
      <c r="R2" s="11"/>
      <c r="S2" s="11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3" customFormat="1" ht="15" customHeight="1" x14ac:dyDescent="0.2">
      <c r="A3" s="51">
        <v>1</v>
      </c>
      <c r="B3" s="147" t="s">
        <v>34</v>
      </c>
      <c r="C3" s="52" t="s">
        <v>35</v>
      </c>
      <c r="D3" s="52" t="s">
        <v>36</v>
      </c>
      <c r="E3" s="147" t="s">
        <v>3</v>
      </c>
      <c r="F3" s="53" t="s">
        <v>34</v>
      </c>
      <c r="G3" s="52" t="s">
        <v>529</v>
      </c>
      <c r="H3" s="54"/>
      <c r="I3" s="54"/>
      <c r="J3" s="52">
        <v>1908</v>
      </c>
      <c r="K3" s="52">
        <v>1908</v>
      </c>
      <c r="L3" s="55"/>
      <c r="M3" s="13"/>
      <c r="N3" s="13"/>
      <c r="O3" s="13"/>
      <c r="P3" s="13"/>
      <c r="Q3" s="13"/>
      <c r="R3" s="13"/>
      <c r="S3" s="1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5" customHeight="1" x14ac:dyDescent="0.2">
      <c r="A4" s="176">
        <v>2</v>
      </c>
      <c r="B4" s="148"/>
      <c r="C4" s="154" t="s">
        <v>37</v>
      </c>
      <c r="D4" s="152" t="s">
        <v>38</v>
      </c>
      <c r="E4" s="148"/>
      <c r="F4" s="56" t="s">
        <v>34</v>
      </c>
      <c r="G4" s="57" t="s">
        <v>530</v>
      </c>
      <c r="H4" s="20" t="s">
        <v>39</v>
      </c>
      <c r="I4" s="20"/>
      <c r="J4" s="57">
        <v>584</v>
      </c>
      <c r="K4" s="154">
        <v>3680</v>
      </c>
      <c r="L4" s="58"/>
      <c r="M4" s="13"/>
      <c r="N4" s="13"/>
      <c r="O4" s="13"/>
      <c r="P4" s="13"/>
      <c r="Q4" s="13"/>
      <c r="R4" s="13"/>
      <c r="S4" s="1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 ht="15" customHeight="1" x14ac:dyDescent="0.2">
      <c r="A5" s="159"/>
      <c r="B5" s="149"/>
      <c r="C5" s="184"/>
      <c r="D5" s="164"/>
      <c r="E5" s="149"/>
      <c r="F5" s="59" t="s">
        <v>34</v>
      </c>
      <c r="G5" s="32" t="s">
        <v>531</v>
      </c>
      <c r="H5" s="31" t="s">
        <v>39</v>
      </c>
      <c r="I5" s="31"/>
      <c r="J5" s="32">
        <v>3096</v>
      </c>
      <c r="K5" s="184"/>
      <c r="L5" s="60"/>
      <c r="M5" s="13"/>
      <c r="N5" s="13"/>
      <c r="O5" s="13"/>
      <c r="P5" s="13"/>
      <c r="Q5" s="13"/>
      <c r="R5" s="13"/>
      <c r="S5" s="1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15" customHeight="1" x14ac:dyDescent="0.2">
      <c r="A6" s="51">
        <v>3</v>
      </c>
      <c r="B6" s="145" t="s">
        <v>40</v>
      </c>
      <c r="C6" s="52" t="s">
        <v>41</v>
      </c>
      <c r="D6" s="52" t="s">
        <v>42</v>
      </c>
      <c r="E6" s="145" t="s">
        <v>3</v>
      </c>
      <c r="F6" s="53" t="s">
        <v>40</v>
      </c>
      <c r="G6" s="52" t="s">
        <v>532</v>
      </c>
      <c r="H6" s="54"/>
      <c r="I6" s="54"/>
      <c r="J6" s="52">
        <v>1322</v>
      </c>
      <c r="K6" s="52">
        <v>1322</v>
      </c>
      <c r="L6" s="55"/>
      <c r="M6" s="13"/>
      <c r="N6" s="13"/>
      <c r="O6" s="13"/>
      <c r="P6" s="13"/>
      <c r="Q6" s="13"/>
      <c r="R6" s="13"/>
      <c r="S6" s="1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" customHeight="1" x14ac:dyDescent="0.2">
      <c r="A7" s="61">
        <v>4</v>
      </c>
      <c r="B7" s="146"/>
      <c r="C7" s="32" t="s">
        <v>43</v>
      </c>
      <c r="D7" s="32" t="s">
        <v>44</v>
      </c>
      <c r="E7" s="146"/>
      <c r="F7" s="59" t="s">
        <v>40</v>
      </c>
      <c r="G7" s="32" t="s">
        <v>45</v>
      </c>
      <c r="H7" s="31"/>
      <c r="I7" s="31"/>
      <c r="J7" s="32">
        <v>1102</v>
      </c>
      <c r="K7" s="32">
        <v>1102</v>
      </c>
      <c r="L7" s="60"/>
      <c r="M7" s="13"/>
      <c r="N7" s="13"/>
      <c r="O7" s="13"/>
      <c r="P7" s="13"/>
      <c r="Q7" s="13"/>
      <c r="R7" s="13"/>
      <c r="S7" s="1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 ht="15" customHeight="1" x14ac:dyDescent="0.2">
      <c r="A8" s="51">
        <v>5</v>
      </c>
      <c r="B8" s="147" t="s">
        <v>46</v>
      </c>
      <c r="C8" s="52" t="s">
        <v>150</v>
      </c>
      <c r="D8" s="52" t="s">
        <v>151</v>
      </c>
      <c r="E8" s="147" t="s">
        <v>3</v>
      </c>
      <c r="F8" s="53" t="s">
        <v>152</v>
      </c>
      <c r="G8" s="52" t="s">
        <v>533</v>
      </c>
      <c r="H8" s="54"/>
      <c r="I8" s="54"/>
      <c r="J8" s="52">
        <v>168</v>
      </c>
      <c r="K8" s="52">
        <v>168</v>
      </c>
      <c r="L8" s="55"/>
      <c r="M8" s="13"/>
      <c r="N8" s="13"/>
      <c r="O8" s="13"/>
      <c r="P8" s="13"/>
      <c r="Q8" s="13"/>
      <c r="R8" s="13"/>
      <c r="S8" s="1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s="3" customFormat="1" ht="15" customHeight="1" x14ac:dyDescent="0.2">
      <c r="A9" s="62">
        <v>6</v>
      </c>
      <c r="B9" s="148"/>
      <c r="C9" s="38" t="s">
        <v>153</v>
      </c>
      <c r="D9" s="38" t="s">
        <v>154</v>
      </c>
      <c r="E9" s="148"/>
      <c r="F9" s="63" t="s">
        <v>152</v>
      </c>
      <c r="G9" s="38" t="s">
        <v>534</v>
      </c>
      <c r="H9" s="17"/>
      <c r="I9" s="17"/>
      <c r="J9" s="38">
        <v>160</v>
      </c>
      <c r="K9" s="38">
        <v>160</v>
      </c>
      <c r="L9" s="64"/>
      <c r="M9" s="13"/>
      <c r="N9" s="13"/>
      <c r="O9" s="13"/>
      <c r="P9" s="13"/>
      <c r="Q9" s="13"/>
      <c r="R9" s="13"/>
      <c r="S9" s="1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s="3" customFormat="1" ht="15" customHeight="1" x14ac:dyDescent="0.2">
      <c r="A10" s="62">
        <v>7</v>
      </c>
      <c r="B10" s="148"/>
      <c r="C10" s="38" t="s">
        <v>155</v>
      </c>
      <c r="D10" s="57" t="s">
        <v>156</v>
      </c>
      <c r="E10" s="148"/>
      <c r="F10" s="63" t="s">
        <v>152</v>
      </c>
      <c r="G10" s="38" t="s">
        <v>535</v>
      </c>
      <c r="H10" s="17"/>
      <c r="I10" s="17"/>
      <c r="J10" s="38">
        <v>153</v>
      </c>
      <c r="K10" s="38">
        <v>153</v>
      </c>
      <c r="L10" s="64"/>
      <c r="M10" s="13"/>
      <c r="N10" s="13"/>
      <c r="O10" s="13"/>
      <c r="P10" s="13"/>
      <c r="Q10" s="13"/>
      <c r="R10" s="13"/>
      <c r="S10" s="1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s="3" customFormat="1" ht="15" customHeight="1" x14ac:dyDescent="0.2">
      <c r="A11" s="62">
        <v>8</v>
      </c>
      <c r="B11" s="148"/>
      <c r="C11" s="38" t="s">
        <v>157</v>
      </c>
      <c r="D11" s="38" t="s">
        <v>158</v>
      </c>
      <c r="E11" s="148"/>
      <c r="F11" s="63" t="s">
        <v>152</v>
      </c>
      <c r="G11" s="38" t="s">
        <v>536</v>
      </c>
      <c r="H11" s="17"/>
      <c r="I11" s="17"/>
      <c r="J11" s="38">
        <v>170</v>
      </c>
      <c r="K11" s="38">
        <v>170</v>
      </c>
      <c r="L11" s="64"/>
      <c r="M11" s="13"/>
      <c r="N11" s="13"/>
      <c r="O11" s="13"/>
      <c r="P11" s="13"/>
      <c r="Q11" s="13"/>
      <c r="R11" s="13"/>
      <c r="S11" s="13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s="3" customFormat="1" ht="15" customHeight="1" x14ac:dyDescent="0.2">
      <c r="A12" s="62">
        <v>9</v>
      </c>
      <c r="B12" s="148"/>
      <c r="C12" s="38" t="s">
        <v>159</v>
      </c>
      <c r="D12" s="57" t="s">
        <v>160</v>
      </c>
      <c r="E12" s="148"/>
      <c r="F12" s="63" t="s">
        <v>152</v>
      </c>
      <c r="G12" s="38" t="s">
        <v>537</v>
      </c>
      <c r="H12" s="17"/>
      <c r="I12" s="17"/>
      <c r="J12" s="38">
        <v>108</v>
      </c>
      <c r="K12" s="38">
        <v>108</v>
      </c>
      <c r="L12" s="64"/>
      <c r="M12" s="13"/>
      <c r="N12" s="13"/>
      <c r="O12" s="13"/>
      <c r="P12" s="13"/>
      <c r="Q12" s="13"/>
      <c r="R12" s="13"/>
      <c r="S12" s="13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s="3" customFormat="1" ht="14.5" customHeight="1" x14ac:dyDescent="0.2">
      <c r="A13" s="150">
        <v>10</v>
      </c>
      <c r="B13" s="148"/>
      <c r="C13" s="151" t="s">
        <v>161</v>
      </c>
      <c r="D13" s="152" t="s">
        <v>162</v>
      </c>
      <c r="E13" s="148"/>
      <c r="F13" s="63" t="s">
        <v>163</v>
      </c>
      <c r="G13" s="38" t="s">
        <v>538</v>
      </c>
      <c r="H13" s="17"/>
      <c r="I13" s="17"/>
      <c r="J13" s="38">
        <v>89</v>
      </c>
      <c r="K13" s="151">
        <v>156</v>
      </c>
      <c r="L13" s="64"/>
      <c r="M13" s="13"/>
      <c r="N13" s="13"/>
      <c r="O13" s="13"/>
      <c r="P13" s="13"/>
      <c r="Q13" s="13"/>
      <c r="R13" s="13"/>
      <c r="S13" s="13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s="3" customFormat="1" ht="15" customHeight="1" x14ac:dyDescent="0.2">
      <c r="A14" s="150"/>
      <c r="B14" s="148"/>
      <c r="C14" s="151"/>
      <c r="D14" s="154"/>
      <c r="E14" s="148"/>
      <c r="F14" s="63" t="s">
        <v>163</v>
      </c>
      <c r="G14" s="38" t="s">
        <v>539</v>
      </c>
      <c r="H14" s="17"/>
      <c r="I14" s="17"/>
      <c r="J14" s="38">
        <v>67</v>
      </c>
      <c r="K14" s="151"/>
      <c r="L14" s="64"/>
      <c r="M14" s="13"/>
      <c r="N14" s="13"/>
      <c r="O14" s="13"/>
      <c r="P14" s="13"/>
      <c r="Q14" s="13"/>
      <c r="R14" s="13"/>
      <c r="S14" s="13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s="3" customFormat="1" ht="15" customHeight="1" x14ac:dyDescent="0.2">
      <c r="A15" s="62">
        <v>11</v>
      </c>
      <c r="B15" s="148"/>
      <c r="C15" s="38" t="s">
        <v>164</v>
      </c>
      <c r="D15" s="38" t="s">
        <v>165</v>
      </c>
      <c r="E15" s="148"/>
      <c r="F15" s="63" t="s">
        <v>163</v>
      </c>
      <c r="G15" s="38" t="s">
        <v>540</v>
      </c>
      <c r="H15" s="17"/>
      <c r="I15" s="17"/>
      <c r="J15" s="38">
        <v>145</v>
      </c>
      <c r="K15" s="38">
        <v>145</v>
      </c>
      <c r="L15" s="64"/>
      <c r="M15" s="13"/>
      <c r="N15" s="13"/>
      <c r="O15" s="13"/>
      <c r="P15" s="13"/>
      <c r="Q15" s="13"/>
      <c r="R15" s="13"/>
      <c r="S15" s="13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s="3" customFormat="1" ht="15" customHeight="1" x14ac:dyDescent="0.2">
      <c r="A16" s="61">
        <v>12</v>
      </c>
      <c r="B16" s="149"/>
      <c r="C16" s="32" t="s">
        <v>168</v>
      </c>
      <c r="D16" s="32" t="s">
        <v>169</v>
      </c>
      <c r="E16" s="149"/>
      <c r="F16" s="59" t="s">
        <v>170</v>
      </c>
      <c r="G16" s="32" t="s">
        <v>541</v>
      </c>
      <c r="H16" s="31"/>
      <c r="I16" s="31"/>
      <c r="J16" s="32">
        <v>97</v>
      </c>
      <c r="K16" s="32">
        <v>97</v>
      </c>
      <c r="L16" s="60"/>
      <c r="M16" s="13"/>
      <c r="N16" s="13"/>
      <c r="O16" s="13"/>
      <c r="P16" s="13"/>
      <c r="Q16" s="13"/>
      <c r="R16" s="13"/>
      <c r="S16" s="1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s="6" customFormat="1" ht="15" customHeight="1" x14ac:dyDescent="0.2">
      <c r="A17" s="51">
        <v>13</v>
      </c>
      <c r="B17" s="147" t="s">
        <v>389</v>
      </c>
      <c r="C17" s="163" t="s">
        <v>719</v>
      </c>
      <c r="D17" s="163" t="s">
        <v>390</v>
      </c>
      <c r="E17" s="147" t="s">
        <v>3</v>
      </c>
      <c r="F17" s="65" t="s">
        <v>391</v>
      </c>
      <c r="G17" s="66" t="s">
        <v>392</v>
      </c>
      <c r="H17" s="54" t="s">
        <v>89</v>
      </c>
      <c r="I17" s="54" t="s">
        <v>366</v>
      </c>
      <c r="J17" s="52">
        <v>214</v>
      </c>
      <c r="K17" s="67">
        <v>214</v>
      </c>
      <c r="L17" s="55"/>
      <c r="M17" s="12"/>
      <c r="N17" s="12"/>
      <c r="O17" s="12"/>
      <c r="P17" s="12"/>
      <c r="Q17" s="12"/>
      <c r="R17" s="12"/>
      <c r="S17" s="12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s="6" customFormat="1" ht="15" customHeight="1" x14ac:dyDescent="0.2">
      <c r="A18" s="62">
        <v>14</v>
      </c>
      <c r="B18" s="148"/>
      <c r="C18" s="153"/>
      <c r="D18" s="153"/>
      <c r="E18" s="148"/>
      <c r="F18" s="63" t="s">
        <v>391</v>
      </c>
      <c r="G18" s="39" t="s">
        <v>490</v>
      </c>
      <c r="H18" s="20" t="s">
        <v>89</v>
      </c>
      <c r="I18" s="20" t="s">
        <v>393</v>
      </c>
      <c r="J18" s="57"/>
      <c r="K18" s="68"/>
      <c r="L18" s="69" t="s">
        <v>491</v>
      </c>
      <c r="M18" s="12"/>
      <c r="N18" s="12"/>
      <c r="O18" s="12"/>
      <c r="P18" s="12"/>
      <c r="Q18" s="12"/>
      <c r="R18" s="12"/>
      <c r="S18" s="12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s="6" customFormat="1" ht="15" customHeight="1" x14ac:dyDescent="0.2">
      <c r="A19" s="61">
        <v>15</v>
      </c>
      <c r="B19" s="149"/>
      <c r="C19" s="164"/>
      <c r="D19" s="164"/>
      <c r="E19" s="149"/>
      <c r="F19" s="70" t="s">
        <v>391</v>
      </c>
      <c r="G19" s="32" t="s">
        <v>492</v>
      </c>
      <c r="H19" s="22" t="s">
        <v>89</v>
      </c>
      <c r="I19" s="22" t="s">
        <v>393</v>
      </c>
      <c r="J19" s="44"/>
      <c r="K19" s="23"/>
      <c r="L19" s="71" t="s">
        <v>491</v>
      </c>
      <c r="M19" s="12"/>
      <c r="N19" s="12"/>
      <c r="O19" s="12"/>
      <c r="P19" s="12"/>
      <c r="Q19" s="12"/>
      <c r="R19" s="12"/>
      <c r="S19" s="12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3" customFormat="1" ht="15" customHeight="1" x14ac:dyDescent="0.2">
      <c r="A20" s="51">
        <v>16</v>
      </c>
      <c r="B20" s="187" t="s">
        <v>482</v>
      </c>
      <c r="C20" s="52" t="s">
        <v>166</v>
      </c>
      <c r="D20" s="52" t="s">
        <v>167</v>
      </c>
      <c r="E20" s="187" t="s">
        <v>3</v>
      </c>
      <c r="F20" s="53" t="s">
        <v>49</v>
      </c>
      <c r="G20" s="52" t="s">
        <v>542</v>
      </c>
      <c r="H20" s="54"/>
      <c r="I20" s="54"/>
      <c r="J20" s="52">
        <v>300</v>
      </c>
      <c r="K20" s="52">
        <v>300</v>
      </c>
      <c r="L20" s="55"/>
      <c r="M20" s="13"/>
      <c r="N20" s="13"/>
      <c r="O20" s="13"/>
      <c r="P20" s="13"/>
      <c r="Q20" s="13"/>
      <c r="R20" s="13"/>
      <c r="S20" s="13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s="3" customFormat="1" ht="15" customHeight="1" x14ac:dyDescent="0.2">
      <c r="A21" s="62">
        <v>17</v>
      </c>
      <c r="B21" s="188"/>
      <c r="C21" s="38" t="s">
        <v>47</v>
      </c>
      <c r="D21" s="38" t="s">
        <v>48</v>
      </c>
      <c r="E21" s="188"/>
      <c r="F21" s="63" t="s">
        <v>49</v>
      </c>
      <c r="G21" s="38" t="s">
        <v>543</v>
      </c>
      <c r="H21" s="17"/>
      <c r="I21" s="17"/>
      <c r="J21" s="38">
        <v>444</v>
      </c>
      <c r="K21" s="38">
        <v>444</v>
      </c>
      <c r="L21" s="64"/>
      <c r="M21" s="13"/>
      <c r="N21" s="13"/>
      <c r="O21" s="13"/>
      <c r="P21" s="13"/>
      <c r="Q21" s="13"/>
      <c r="R21" s="13"/>
      <c r="S21" s="1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s="3" customFormat="1" ht="15" customHeight="1" x14ac:dyDescent="0.2">
      <c r="A22" s="62">
        <v>18</v>
      </c>
      <c r="B22" s="188"/>
      <c r="C22" s="38" t="s">
        <v>50</v>
      </c>
      <c r="D22" s="38" t="s">
        <v>51</v>
      </c>
      <c r="E22" s="188"/>
      <c r="F22" s="63" t="s">
        <v>49</v>
      </c>
      <c r="G22" s="38" t="s">
        <v>544</v>
      </c>
      <c r="H22" s="17"/>
      <c r="I22" s="17"/>
      <c r="J22" s="38">
        <v>874</v>
      </c>
      <c r="K22" s="38">
        <v>874</v>
      </c>
      <c r="L22" s="64"/>
      <c r="M22" s="13"/>
      <c r="N22" s="13"/>
      <c r="O22" s="13"/>
      <c r="P22" s="13"/>
      <c r="Q22" s="13"/>
      <c r="R22" s="13"/>
      <c r="S22" s="1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s="3" customFormat="1" ht="15" customHeight="1" x14ac:dyDescent="0.2">
      <c r="A23" s="61">
        <v>19</v>
      </c>
      <c r="B23" s="189"/>
      <c r="C23" s="32" t="s">
        <v>52</v>
      </c>
      <c r="D23" s="32" t="s">
        <v>53</v>
      </c>
      <c r="E23" s="189"/>
      <c r="F23" s="59" t="s">
        <v>49</v>
      </c>
      <c r="G23" s="32" t="s">
        <v>545</v>
      </c>
      <c r="H23" s="31"/>
      <c r="I23" s="31"/>
      <c r="J23" s="32">
        <v>251</v>
      </c>
      <c r="K23" s="32">
        <v>251</v>
      </c>
      <c r="L23" s="60"/>
      <c r="M23" s="13"/>
      <c r="N23" s="13"/>
      <c r="O23" s="13"/>
      <c r="P23" s="13"/>
      <c r="Q23" s="13"/>
      <c r="R23" s="13"/>
      <c r="S23" s="1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s="3" customFormat="1" ht="15" customHeight="1" x14ac:dyDescent="0.2">
      <c r="A24" s="51">
        <v>20</v>
      </c>
      <c r="B24" s="145" t="s">
        <v>54</v>
      </c>
      <c r="C24" s="52" t="s">
        <v>483</v>
      </c>
      <c r="D24" s="52" t="s">
        <v>55</v>
      </c>
      <c r="E24" s="145" t="s">
        <v>3</v>
      </c>
      <c r="F24" s="53" t="s">
        <v>56</v>
      </c>
      <c r="G24" s="52" t="s">
        <v>546</v>
      </c>
      <c r="H24" s="54"/>
      <c r="I24" s="54"/>
      <c r="J24" s="52">
        <v>973</v>
      </c>
      <c r="K24" s="52">
        <v>973</v>
      </c>
      <c r="L24" s="55"/>
      <c r="M24" s="13"/>
      <c r="N24" s="13"/>
      <c r="O24" s="13"/>
      <c r="P24" s="13"/>
      <c r="Q24" s="13"/>
      <c r="R24" s="13"/>
      <c r="S24" s="1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s="3" customFormat="1" ht="15" customHeight="1" x14ac:dyDescent="0.2">
      <c r="A25" s="62">
        <v>21</v>
      </c>
      <c r="B25" s="174"/>
      <c r="C25" s="38" t="s">
        <v>57</v>
      </c>
      <c r="D25" s="38" t="s">
        <v>58</v>
      </c>
      <c r="E25" s="174"/>
      <c r="F25" s="63" t="s">
        <v>56</v>
      </c>
      <c r="G25" s="38" t="s">
        <v>547</v>
      </c>
      <c r="H25" s="17"/>
      <c r="I25" s="17"/>
      <c r="J25" s="38">
        <v>757</v>
      </c>
      <c r="K25" s="38">
        <v>757</v>
      </c>
      <c r="L25" s="64" t="s">
        <v>493</v>
      </c>
      <c r="M25" s="13"/>
      <c r="N25" s="13"/>
      <c r="O25" s="13"/>
      <c r="P25" s="13"/>
      <c r="Q25" s="13"/>
      <c r="R25" s="13"/>
      <c r="S25" s="1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s="3" customFormat="1" ht="15" customHeight="1" x14ac:dyDescent="0.2">
      <c r="A26" s="62">
        <v>22</v>
      </c>
      <c r="B26" s="174"/>
      <c r="C26" s="38" t="s">
        <v>484</v>
      </c>
      <c r="D26" s="38" t="s">
        <v>59</v>
      </c>
      <c r="E26" s="174"/>
      <c r="F26" s="63" t="s">
        <v>56</v>
      </c>
      <c r="G26" s="38" t="s">
        <v>60</v>
      </c>
      <c r="H26" s="17"/>
      <c r="I26" s="17"/>
      <c r="J26" s="38">
        <v>1191</v>
      </c>
      <c r="K26" s="38">
        <v>1191</v>
      </c>
      <c r="L26" s="64"/>
      <c r="M26" s="13"/>
      <c r="N26" s="13"/>
      <c r="O26" s="13"/>
      <c r="P26" s="13"/>
      <c r="Q26" s="13"/>
      <c r="R26" s="13"/>
      <c r="S26" s="1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s="3" customFormat="1" ht="15" customHeight="1" x14ac:dyDescent="0.2">
      <c r="A27" s="61">
        <v>23</v>
      </c>
      <c r="B27" s="146"/>
      <c r="C27" s="32" t="s">
        <v>61</v>
      </c>
      <c r="D27" s="32" t="s">
        <v>62</v>
      </c>
      <c r="E27" s="146"/>
      <c r="F27" s="59" t="s">
        <v>56</v>
      </c>
      <c r="G27" s="32" t="s">
        <v>548</v>
      </c>
      <c r="H27" s="31"/>
      <c r="I27" s="31"/>
      <c r="J27" s="32">
        <v>1017</v>
      </c>
      <c r="K27" s="32">
        <v>1017</v>
      </c>
      <c r="L27" s="60"/>
      <c r="M27" s="13"/>
      <c r="N27" s="13"/>
      <c r="O27" s="13"/>
      <c r="P27" s="13"/>
      <c r="Q27" s="13"/>
      <c r="R27" s="13"/>
      <c r="S27" s="13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s="3" customFormat="1" ht="15" customHeight="1" x14ac:dyDescent="0.2">
      <c r="A28" s="51">
        <v>24</v>
      </c>
      <c r="B28" s="147" t="s">
        <v>63</v>
      </c>
      <c r="C28" s="52" t="s">
        <v>64</v>
      </c>
      <c r="D28" s="52" t="s">
        <v>65</v>
      </c>
      <c r="E28" s="147" t="s">
        <v>3</v>
      </c>
      <c r="F28" s="53" t="s">
        <v>63</v>
      </c>
      <c r="G28" s="52" t="s">
        <v>549</v>
      </c>
      <c r="H28" s="54"/>
      <c r="I28" s="54"/>
      <c r="J28" s="52">
        <v>1383</v>
      </c>
      <c r="K28" s="52">
        <v>1383</v>
      </c>
      <c r="L28" s="55"/>
      <c r="M28" s="13"/>
      <c r="N28" s="13"/>
      <c r="O28" s="13"/>
      <c r="P28" s="13"/>
      <c r="Q28" s="13"/>
      <c r="R28" s="13"/>
      <c r="S28" s="13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s="3" customFormat="1" ht="15" customHeight="1" x14ac:dyDescent="0.2">
      <c r="A29" s="150">
        <v>25</v>
      </c>
      <c r="B29" s="148"/>
      <c r="C29" s="151" t="s">
        <v>66</v>
      </c>
      <c r="D29" s="152" t="s">
        <v>67</v>
      </c>
      <c r="E29" s="148"/>
      <c r="F29" s="63" t="s">
        <v>63</v>
      </c>
      <c r="G29" s="38" t="s">
        <v>550</v>
      </c>
      <c r="H29" s="17"/>
      <c r="I29" s="17"/>
      <c r="J29" s="38">
        <v>1007</v>
      </c>
      <c r="K29" s="151">
        <v>1153</v>
      </c>
      <c r="L29" s="64"/>
      <c r="M29" s="13"/>
      <c r="N29" s="13"/>
      <c r="O29" s="13"/>
      <c r="P29" s="13"/>
      <c r="Q29" s="13"/>
      <c r="R29" s="13"/>
      <c r="S29" s="13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s="3" customFormat="1" ht="15" customHeight="1" x14ac:dyDescent="0.2">
      <c r="A30" s="150"/>
      <c r="B30" s="148"/>
      <c r="C30" s="151"/>
      <c r="D30" s="154"/>
      <c r="E30" s="148"/>
      <c r="F30" s="63" t="s">
        <v>63</v>
      </c>
      <c r="G30" s="38" t="s">
        <v>551</v>
      </c>
      <c r="H30" s="17"/>
      <c r="I30" s="17"/>
      <c r="J30" s="38">
        <v>146</v>
      </c>
      <c r="K30" s="151"/>
      <c r="L30" s="64"/>
      <c r="M30" s="13"/>
      <c r="N30" s="13"/>
      <c r="O30" s="13"/>
      <c r="P30" s="13"/>
      <c r="Q30" s="13"/>
      <c r="R30" s="13"/>
      <c r="S30" s="1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s="3" customFormat="1" ht="14.25" customHeight="1" x14ac:dyDescent="0.2">
      <c r="A31" s="62">
        <v>26</v>
      </c>
      <c r="B31" s="148"/>
      <c r="C31" s="38" t="s">
        <v>68</v>
      </c>
      <c r="D31" s="38" t="s">
        <v>69</v>
      </c>
      <c r="E31" s="148"/>
      <c r="F31" s="63" t="s">
        <v>63</v>
      </c>
      <c r="G31" s="38" t="s">
        <v>552</v>
      </c>
      <c r="H31" s="17"/>
      <c r="I31" s="17"/>
      <c r="J31" s="38">
        <v>331</v>
      </c>
      <c r="K31" s="38">
        <v>331</v>
      </c>
      <c r="L31" s="64" t="s">
        <v>70</v>
      </c>
      <c r="M31" s="13"/>
      <c r="N31" s="13"/>
      <c r="O31" s="13"/>
      <c r="P31" s="13"/>
      <c r="Q31" s="13"/>
      <c r="R31" s="13"/>
      <c r="S31" s="13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s="3" customFormat="1" ht="15" customHeight="1" x14ac:dyDescent="0.2">
      <c r="A32" s="62">
        <v>27</v>
      </c>
      <c r="B32" s="148"/>
      <c r="C32" s="38" t="s">
        <v>71</v>
      </c>
      <c r="D32" s="38" t="s">
        <v>72</v>
      </c>
      <c r="E32" s="148"/>
      <c r="F32" s="63" t="s">
        <v>63</v>
      </c>
      <c r="G32" s="38" t="s">
        <v>553</v>
      </c>
      <c r="H32" s="17"/>
      <c r="I32" s="17"/>
      <c r="J32" s="38">
        <v>522</v>
      </c>
      <c r="K32" s="38">
        <v>522</v>
      </c>
      <c r="L32" s="64"/>
      <c r="M32" s="13"/>
      <c r="N32" s="13"/>
      <c r="O32" s="13"/>
      <c r="P32" s="13"/>
      <c r="Q32" s="13"/>
      <c r="R32" s="13"/>
      <c r="S32" s="1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s="3" customFormat="1" ht="15" customHeight="1" x14ac:dyDescent="0.2">
      <c r="A33" s="150">
        <v>28</v>
      </c>
      <c r="B33" s="148"/>
      <c r="C33" s="151" t="s">
        <v>73</v>
      </c>
      <c r="D33" s="152" t="s">
        <v>74</v>
      </c>
      <c r="E33" s="148"/>
      <c r="F33" s="63" t="s">
        <v>63</v>
      </c>
      <c r="G33" s="38" t="s">
        <v>554</v>
      </c>
      <c r="H33" s="17"/>
      <c r="I33" s="17"/>
      <c r="J33" s="38">
        <v>129</v>
      </c>
      <c r="K33" s="151">
        <v>1498</v>
      </c>
      <c r="L33" s="64"/>
      <c r="M33" s="13"/>
      <c r="N33" s="13"/>
      <c r="O33" s="13"/>
      <c r="P33" s="13"/>
      <c r="Q33" s="13"/>
      <c r="R33" s="13"/>
      <c r="S33" s="1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s="3" customFormat="1" ht="15" customHeight="1" x14ac:dyDescent="0.2">
      <c r="A34" s="150"/>
      <c r="B34" s="148"/>
      <c r="C34" s="151"/>
      <c r="D34" s="153"/>
      <c r="E34" s="148"/>
      <c r="F34" s="63" t="s">
        <v>63</v>
      </c>
      <c r="G34" s="38" t="s">
        <v>555</v>
      </c>
      <c r="H34" s="17"/>
      <c r="I34" s="17"/>
      <c r="J34" s="38">
        <v>249</v>
      </c>
      <c r="K34" s="151"/>
      <c r="L34" s="64"/>
      <c r="M34" s="13"/>
      <c r="N34" s="13"/>
      <c r="O34" s="13"/>
      <c r="P34" s="13"/>
      <c r="Q34" s="13"/>
      <c r="R34" s="13"/>
      <c r="S34" s="1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s="3" customFormat="1" ht="15" customHeight="1" x14ac:dyDescent="0.2">
      <c r="A35" s="150"/>
      <c r="B35" s="148"/>
      <c r="C35" s="151"/>
      <c r="D35" s="153"/>
      <c r="E35" s="148"/>
      <c r="F35" s="63" t="s">
        <v>63</v>
      </c>
      <c r="G35" s="38" t="s">
        <v>556</v>
      </c>
      <c r="H35" s="17"/>
      <c r="I35" s="17"/>
      <c r="J35" s="38">
        <v>334</v>
      </c>
      <c r="K35" s="151"/>
      <c r="L35" s="64"/>
      <c r="M35" s="13"/>
      <c r="N35" s="13"/>
      <c r="O35" s="13"/>
      <c r="P35" s="13"/>
      <c r="Q35" s="13"/>
      <c r="R35" s="13"/>
      <c r="S35" s="1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s="3" customFormat="1" ht="15" customHeight="1" x14ac:dyDescent="0.2">
      <c r="A36" s="150"/>
      <c r="B36" s="148"/>
      <c r="C36" s="151"/>
      <c r="D36" s="154"/>
      <c r="E36" s="148"/>
      <c r="F36" s="63" t="s">
        <v>63</v>
      </c>
      <c r="G36" s="38" t="s">
        <v>557</v>
      </c>
      <c r="H36" s="17"/>
      <c r="I36" s="17"/>
      <c r="J36" s="38">
        <v>786</v>
      </c>
      <c r="K36" s="151"/>
      <c r="L36" s="64"/>
      <c r="M36" s="13"/>
      <c r="N36" s="13"/>
      <c r="O36" s="13"/>
      <c r="P36" s="13"/>
      <c r="Q36" s="13"/>
      <c r="R36" s="13"/>
      <c r="S36" s="13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s="3" customFormat="1" ht="15" customHeight="1" x14ac:dyDescent="0.2">
      <c r="A37" s="62">
        <v>29</v>
      </c>
      <c r="B37" s="148"/>
      <c r="C37" s="38" t="s">
        <v>75</v>
      </c>
      <c r="D37" s="38" t="s">
        <v>76</v>
      </c>
      <c r="E37" s="148"/>
      <c r="F37" s="63" t="s">
        <v>63</v>
      </c>
      <c r="G37" s="38" t="s">
        <v>558</v>
      </c>
      <c r="H37" s="17"/>
      <c r="I37" s="17"/>
      <c r="J37" s="38">
        <v>777</v>
      </c>
      <c r="K37" s="38">
        <v>777</v>
      </c>
      <c r="L37" s="64"/>
      <c r="M37" s="13"/>
      <c r="N37" s="13"/>
      <c r="O37" s="13"/>
      <c r="P37" s="13"/>
      <c r="Q37" s="13"/>
      <c r="R37" s="13"/>
      <c r="S37" s="13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s="3" customFormat="1" ht="15" customHeight="1" x14ac:dyDescent="0.2">
      <c r="A38" s="62">
        <v>30</v>
      </c>
      <c r="B38" s="148"/>
      <c r="C38" s="38" t="s">
        <v>77</v>
      </c>
      <c r="D38" s="38" t="s">
        <v>78</v>
      </c>
      <c r="E38" s="148"/>
      <c r="F38" s="63" t="s">
        <v>63</v>
      </c>
      <c r="G38" s="38" t="s">
        <v>559</v>
      </c>
      <c r="H38" s="17"/>
      <c r="I38" s="17"/>
      <c r="J38" s="38">
        <v>417</v>
      </c>
      <c r="K38" s="38">
        <v>417</v>
      </c>
      <c r="L38" s="64"/>
      <c r="M38" s="13"/>
      <c r="N38" s="13"/>
      <c r="O38" s="13"/>
      <c r="P38" s="13"/>
      <c r="Q38" s="13"/>
      <c r="R38" s="13"/>
      <c r="S38" s="13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s="3" customFormat="1" ht="15" customHeight="1" x14ac:dyDescent="0.2">
      <c r="A39" s="62">
        <v>31</v>
      </c>
      <c r="B39" s="148"/>
      <c r="C39" s="38" t="s">
        <v>79</v>
      </c>
      <c r="D39" s="38" t="s">
        <v>80</v>
      </c>
      <c r="E39" s="148"/>
      <c r="F39" s="63" t="s">
        <v>63</v>
      </c>
      <c r="G39" s="38" t="s">
        <v>560</v>
      </c>
      <c r="H39" s="17"/>
      <c r="I39" s="17"/>
      <c r="J39" s="38">
        <v>1353</v>
      </c>
      <c r="K39" s="38">
        <v>1353</v>
      </c>
      <c r="L39" s="64"/>
      <c r="M39" s="13"/>
      <c r="N39" s="13"/>
      <c r="O39" s="13"/>
      <c r="P39" s="13"/>
      <c r="Q39" s="13"/>
      <c r="R39" s="13"/>
      <c r="S39" s="1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s="3" customFormat="1" ht="15" customHeight="1" x14ac:dyDescent="0.2">
      <c r="A40" s="62">
        <v>32</v>
      </c>
      <c r="B40" s="148"/>
      <c r="C40" s="38" t="s">
        <v>81</v>
      </c>
      <c r="D40" s="38" t="s">
        <v>82</v>
      </c>
      <c r="E40" s="148"/>
      <c r="F40" s="63" t="s">
        <v>63</v>
      </c>
      <c r="G40" s="38" t="s">
        <v>561</v>
      </c>
      <c r="H40" s="17"/>
      <c r="I40" s="17"/>
      <c r="J40" s="38">
        <v>634</v>
      </c>
      <c r="K40" s="38">
        <v>634</v>
      </c>
      <c r="L40" s="64"/>
      <c r="M40" s="13"/>
      <c r="N40" s="13"/>
      <c r="O40" s="13"/>
      <c r="P40" s="13"/>
      <c r="Q40" s="13"/>
      <c r="R40" s="13"/>
      <c r="S40" s="13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s="3" customFormat="1" ht="15" customHeight="1" x14ac:dyDescent="0.2">
      <c r="A41" s="62">
        <v>33</v>
      </c>
      <c r="B41" s="148"/>
      <c r="C41" s="38" t="s">
        <v>83</v>
      </c>
      <c r="D41" s="38" t="s">
        <v>84</v>
      </c>
      <c r="E41" s="148"/>
      <c r="F41" s="63" t="s">
        <v>63</v>
      </c>
      <c r="G41" s="38" t="s">
        <v>562</v>
      </c>
      <c r="H41" s="17"/>
      <c r="I41" s="17"/>
      <c r="J41" s="38">
        <v>586</v>
      </c>
      <c r="K41" s="38">
        <v>586</v>
      </c>
      <c r="L41" s="64"/>
      <c r="M41" s="13"/>
      <c r="N41" s="13"/>
      <c r="O41" s="13"/>
      <c r="P41" s="13"/>
      <c r="Q41" s="13"/>
      <c r="R41" s="13"/>
      <c r="S41" s="13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s="3" customFormat="1" ht="15" customHeight="1" x14ac:dyDescent="0.2">
      <c r="A42" s="62">
        <v>34</v>
      </c>
      <c r="B42" s="148"/>
      <c r="C42" s="38" t="s">
        <v>85</v>
      </c>
      <c r="D42" s="38" t="s">
        <v>86</v>
      </c>
      <c r="E42" s="148"/>
      <c r="F42" s="63" t="s">
        <v>63</v>
      </c>
      <c r="G42" s="38" t="s">
        <v>563</v>
      </c>
      <c r="H42" s="17"/>
      <c r="I42" s="17"/>
      <c r="J42" s="38">
        <v>318</v>
      </c>
      <c r="K42" s="38">
        <v>318</v>
      </c>
      <c r="L42" s="64"/>
      <c r="M42" s="13"/>
      <c r="N42" s="13"/>
      <c r="O42" s="13"/>
      <c r="P42" s="13"/>
      <c r="Q42" s="13"/>
      <c r="R42" s="13"/>
      <c r="S42" s="1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3" customFormat="1" ht="15" customHeight="1" x14ac:dyDescent="0.2">
      <c r="A43" s="176">
        <v>35</v>
      </c>
      <c r="B43" s="148"/>
      <c r="C43" s="154" t="s">
        <v>87</v>
      </c>
      <c r="D43" s="153" t="s">
        <v>88</v>
      </c>
      <c r="E43" s="148"/>
      <c r="F43" s="56" t="s">
        <v>63</v>
      </c>
      <c r="G43" s="57" t="s">
        <v>564</v>
      </c>
      <c r="H43" s="20" t="s">
        <v>89</v>
      </c>
      <c r="I43" s="20"/>
      <c r="J43" s="57">
        <v>396</v>
      </c>
      <c r="K43" s="154">
        <v>1141</v>
      </c>
      <c r="L43" s="58"/>
      <c r="M43" s="13"/>
      <c r="N43" s="13"/>
      <c r="O43" s="13"/>
      <c r="P43" s="13"/>
      <c r="Q43" s="13"/>
      <c r="R43" s="13"/>
      <c r="S43" s="13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s="3" customFormat="1" ht="15" customHeight="1" x14ac:dyDescent="0.2">
      <c r="A44" s="150"/>
      <c r="B44" s="148"/>
      <c r="C44" s="151"/>
      <c r="D44" s="153"/>
      <c r="E44" s="148"/>
      <c r="F44" s="63" t="s">
        <v>63</v>
      </c>
      <c r="G44" s="38" t="s">
        <v>565</v>
      </c>
      <c r="H44" s="17" t="s">
        <v>89</v>
      </c>
      <c r="I44" s="17"/>
      <c r="J44" s="38">
        <v>245</v>
      </c>
      <c r="K44" s="151"/>
      <c r="L44" s="64"/>
      <c r="M44" s="13"/>
      <c r="N44" s="13"/>
      <c r="O44" s="13"/>
      <c r="P44" s="13"/>
      <c r="Q44" s="13"/>
      <c r="R44" s="13"/>
      <c r="S44" s="1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s="3" customFormat="1" ht="15" customHeight="1" x14ac:dyDescent="0.2">
      <c r="A45" s="150"/>
      <c r="B45" s="148"/>
      <c r="C45" s="151"/>
      <c r="D45" s="153"/>
      <c r="E45" s="148"/>
      <c r="F45" s="63" t="s">
        <v>63</v>
      </c>
      <c r="G45" s="38" t="s">
        <v>566</v>
      </c>
      <c r="H45" s="17" t="s">
        <v>89</v>
      </c>
      <c r="I45" s="17"/>
      <c r="J45" s="38">
        <v>247</v>
      </c>
      <c r="K45" s="151"/>
      <c r="L45" s="64"/>
      <c r="M45" s="13"/>
      <c r="N45" s="13"/>
      <c r="O45" s="13"/>
      <c r="P45" s="13"/>
      <c r="Q45" s="13"/>
      <c r="R45" s="13"/>
      <c r="S45" s="1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3" customFormat="1" ht="15" customHeight="1" x14ac:dyDescent="0.2">
      <c r="A46" s="150"/>
      <c r="B46" s="148"/>
      <c r="C46" s="151"/>
      <c r="D46" s="153"/>
      <c r="E46" s="148"/>
      <c r="F46" s="63" t="s">
        <v>63</v>
      </c>
      <c r="G46" s="38" t="s">
        <v>567</v>
      </c>
      <c r="H46" s="17" t="s">
        <v>89</v>
      </c>
      <c r="I46" s="17"/>
      <c r="J46" s="38">
        <v>175</v>
      </c>
      <c r="K46" s="151"/>
      <c r="L46" s="64"/>
      <c r="M46" s="13"/>
      <c r="N46" s="13"/>
      <c r="O46" s="13"/>
      <c r="P46" s="13"/>
      <c r="Q46" s="13"/>
      <c r="R46" s="13"/>
      <c r="S46" s="13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s="3" customFormat="1" ht="15" customHeight="1" x14ac:dyDescent="0.2">
      <c r="A47" s="150"/>
      <c r="B47" s="148"/>
      <c r="C47" s="151"/>
      <c r="D47" s="153"/>
      <c r="E47" s="148"/>
      <c r="F47" s="63" t="s">
        <v>63</v>
      </c>
      <c r="G47" s="38" t="s">
        <v>568</v>
      </c>
      <c r="H47" s="17" t="s">
        <v>89</v>
      </c>
      <c r="I47" s="17"/>
      <c r="J47" s="38">
        <v>39</v>
      </c>
      <c r="K47" s="151"/>
      <c r="L47" s="64"/>
      <c r="M47" s="13"/>
      <c r="N47" s="13"/>
      <c r="O47" s="13"/>
      <c r="P47" s="13"/>
      <c r="Q47" s="13"/>
      <c r="R47" s="13"/>
      <c r="S47" s="13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s="3" customFormat="1" ht="15" customHeight="1" x14ac:dyDescent="0.2">
      <c r="A48" s="159"/>
      <c r="B48" s="149"/>
      <c r="C48" s="184"/>
      <c r="D48" s="164"/>
      <c r="E48" s="149"/>
      <c r="F48" s="59" t="s">
        <v>63</v>
      </c>
      <c r="G48" s="32" t="s">
        <v>569</v>
      </c>
      <c r="H48" s="31" t="s">
        <v>90</v>
      </c>
      <c r="I48" s="31"/>
      <c r="J48" s="32">
        <v>39</v>
      </c>
      <c r="K48" s="184"/>
      <c r="L48" s="60"/>
      <c r="M48" s="13"/>
      <c r="N48" s="13"/>
      <c r="O48" s="13"/>
      <c r="P48" s="13"/>
      <c r="Q48" s="13"/>
      <c r="R48" s="13"/>
      <c r="S48" s="13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s="3" customFormat="1" ht="15" customHeight="1" x14ac:dyDescent="0.2">
      <c r="A49" s="51">
        <v>36</v>
      </c>
      <c r="B49" s="147" t="s">
        <v>91</v>
      </c>
      <c r="C49" s="52" t="s">
        <v>92</v>
      </c>
      <c r="D49" s="52" t="s">
        <v>93</v>
      </c>
      <c r="E49" s="147" t="s">
        <v>3</v>
      </c>
      <c r="F49" s="53" t="s">
        <v>94</v>
      </c>
      <c r="G49" s="52" t="s">
        <v>570</v>
      </c>
      <c r="H49" s="54"/>
      <c r="I49" s="54"/>
      <c r="J49" s="52">
        <v>2355</v>
      </c>
      <c r="K49" s="52">
        <v>2355</v>
      </c>
      <c r="L49" s="55"/>
      <c r="M49" s="13"/>
      <c r="N49" s="13"/>
      <c r="O49" s="13"/>
      <c r="P49" s="13"/>
      <c r="Q49" s="13"/>
      <c r="R49" s="13"/>
      <c r="S49" s="13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s="3" customFormat="1" ht="15" customHeight="1" x14ac:dyDescent="0.2">
      <c r="A50" s="62">
        <v>37</v>
      </c>
      <c r="B50" s="148"/>
      <c r="C50" s="38" t="s">
        <v>95</v>
      </c>
      <c r="D50" s="38" t="s">
        <v>96</v>
      </c>
      <c r="E50" s="148"/>
      <c r="F50" s="63" t="s">
        <v>91</v>
      </c>
      <c r="G50" s="38" t="s">
        <v>571</v>
      </c>
      <c r="H50" s="17"/>
      <c r="I50" s="17"/>
      <c r="J50" s="38">
        <v>279</v>
      </c>
      <c r="K50" s="38">
        <v>279</v>
      </c>
      <c r="L50" s="64"/>
      <c r="M50" s="13"/>
      <c r="N50" s="13"/>
      <c r="O50" s="13"/>
      <c r="P50" s="13"/>
      <c r="Q50" s="13"/>
      <c r="R50" s="13"/>
      <c r="S50" s="13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s="3" customFormat="1" ht="15" customHeight="1" x14ac:dyDescent="0.2">
      <c r="A51" s="72">
        <v>38</v>
      </c>
      <c r="B51" s="149"/>
      <c r="C51" s="44" t="s">
        <v>97</v>
      </c>
      <c r="D51" s="44" t="s">
        <v>98</v>
      </c>
      <c r="E51" s="149"/>
      <c r="F51" s="70" t="s">
        <v>91</v>
      </c>
      <c r="G51" s="44" t="s">
        <v>572</v>
      </c>
      <c r="H51" s="22" t="s">
        <v>99</v>
      </c>
      <c r="I51" s="22"/>
      <c r="J51" s="44">
        <v>1565</v>
      </c>
      <c r="K51" s="44">
        <v>1565</v>
      </c>
      <c r="L51" s="73"/>
      <c r="M51" s="13"/>
      <c r="N51" s="13"/>
      <c r="O51" s="13"/>
      <c r="P51" s="13"/>
      <c r="Q51" s="13"/>
      <c r="R51" s="13"/>
      <c r="S51" s="13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s="3" customFormat="1" ht="15" customHeight="1" x14ac:dyDescent="0.2">
      <c r="A52" s="51">
        <v>39</v>
      </c>
      <c r="B52" s="147" t="s">
        <v>100</v>
      </c>
      <c r="C52" s="52" t="s">
        <v>101</v>
      </c>
      <c r="D52" s="52" t="s">
        <v>102</v>
      </c>
      <c r="E52" s="147" t="s">
        <v>3</v>
      </c>
      <c r="F52" s="53" t="s">
        <v>103</v>
      </c>
      <c r="G52" s="52" t="s">
        <v>573</v>
      </c>
      <c r="H52" s="54"/>
      <c r="I52" s="54"/>
      <c r="J52" s="52">
        <v>2494</v>
      </c>
      <c r="K52" s="52">
        <v>2494</v>
      </c>
      <c r="L52" s="55"/>
      <c r="M52" s="13"/>
      <c r="N52" s="13"/>
      <c r="O52" s="13"/>
      <c r="P52" s="13"/>
      <c r="Q52" s="13"/>
      <c r="R52" s="13"/>
      <c r="S52" s="13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s="3" customFormat="1" ht="15" customHeight="1" x14ac:dyDescent="0.2">
      <c r="A53" s="62">
        <v>40</v>
      </c>
      <c r="B53" s="148"/>
      <c r="C53" s="38" t="s">
        <v>104</v>
      </c>
      <c r="D53" s="38" t="s">
        <v>105</v>
      </c>
      <c r="E53" s="148"/>
      <c r="F53" s="63" t="s">
        <v>103</v>
      </c>
      <c r="G53" s="38" t="s">
        <v>574</v>
      </c>
      <c r="H53" s="17"/>
      <c r="I53" s="17"/>
      <c r="J53" s="38">
        <v>2583</v>
      </c>
      <c r="K53" s="38">
        <v>2583</v>
      </c>
      <c r="L53" s="64"/>
      <c r="M53" s="13"/>
      <c r="N53" s="13"/>
      <c r="O53" s="13"/>
      <c r="P53" s="13"/>
      <c r="Q53" s="13"/>
      <c r="R53" s="13"/>
      <c r="S53" s="13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s="3" customFormat="1" ht="15" customHeight="1" x14ac:dyDescent="0.2">
      <c r="A54" s="62">
        <v>41</v>
      </c>
      <c r="B54" s="148"/>
      <c r="C54" s="38" t="s">
        <v>106</v>
      </c>
      <c r="D54" s="38" t="s">
        <v>107</v>
      </c>
      <c r="E54" s="148"/>
      <c r="F54" s="63" t="s">
        <v>103</v>
      </c>
      <c r="G54" s="38" t="s">
        <v>575</v>
      </c>
      <c r="H54" s="17"/>
      <c r="I54" s="17"/>
      <c r="J54" s="38">
        <v>3662</v>
      </c>
      <c r="K54" s="38">
        <v>3662</v>
      </c>
      <c r="L54" s="64"/>
      <c r="M54" s="13"/>
      <c r="N54" s="13"/>
      <c r="O54" s="13"/>
      <c r="P54" s="13"/>
      <c r="Q54" s="13"/>
      <c r="R54" s="13"/>
      <c r="S54" s="13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s="3" customFormat="1" ht="15" customHeight="1" x14ac:dyDescent="0.2">
      <c r="A55" s="62">
        <v>42</v>
      </c>
      <c r="B55" s="148"/>
      <c r="C55" s="38" t="s">
        <v>108</v>
      </c>
      <c r="D55" s="38" t="s">
        <v>109</v>
      </c>
      <c r="E55" s="148"/>
      <c r="F55" s="63" t="s">
        <v>103</v>
      </c>
      <c r="G55" s="38" t="s">
        <v>576</v>
      </c>
      <c r="H55" s="17"/>
      <c r="I55" s="17"/>
      <c r="J55" s="38">
        <v>3240</v>
      </c>
      <c r="K55" s="38">
        <v>3240</v>
      </c>
      <c r="L55" s="64"/>
      <c r="M55" s="13"/>
      <c r="N55" s="13"/>
      <c r="O55" s="13"/>
      <c r="P55" s="13"/>
      <c r="Q55" s="13"/>
      <c r="R55" s="13"/>
      <c r="S55" s="13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s="3" customFormat="1" ht="15" customHeight="1" x14ac:dyDescent="0.2">
      <c r="A56" s="62">
        <v>43</v>
      </c>
      <c r="B56" s="148"/>
      <c r="C56" s="38" t="s">
        <v>110</v>
      </c>
      <c r="D56" s="38" t="s">
        <v>111</v>
      </c>
      <c r="E56" s="148"/>
      <c r="F56" s="63" t="s">
        <v>103</v>
      </c>
      <c r="G56" s="38" t="s">
        <v>577</v>
      </c>
      <c r="H56" s="17"/>
      <c r="I56" s="17"/>
      <c r="J56" s="38">
        <v>2255</v>
      </c>
      <c r="K56" s="38">
        <v>2255</v>
      </c>
      <c r="L56" s="64"/>
      <c r="M56" s="13"/>
      <c r="N56" s="13"/>
      <c r="O56" s="13"/>
      <c r="P56" s="13"/>
      <c r="Q56" s="13"/>
      <c r="R56" s="13"/>
      <c r="S56" s="13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s="3" customFormat="1" ht="15" customHeight="1" x14ac:dyDescent="0.2">
      <c r="A57" s="74">
        <v>44</v>
      </c>
      <c r="B57" s="148"/>
      <c r="C57" s="57" t="s">
        <v>112</v>
      </c>
      <c r="D57" s="57" t="s">
        <v>113</v>
      </c>
      <c r="E57" s="148"/>
      <c r="F57" s="56" t="s">
        <v>103</v>
      </c>
      <c r="G57" s="57" t="s">
        <v>578</v>
      </c>
      <c r="H57" s="20" t="s">
        <v>39</v>
      </c>
      <c r="I57" s="20"/>
      <c r="J57" s="57">
        <v>3169</v>
      </c>
      <c r="K57" s="57">
        <v>3169</v>
      </c>
      <c r="L57" s="58"/>
      <c r="M57" s="13"/>
      <c r="N57" s="13"/>
      <c r="O57" s="13"/>
      <c r="P57" s="13"/>
      <c r="Q57" s="13"/>
      <c r="R57" s="13"/>
      <c r="S57" s="13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s="3" customFormat="1" ht="15" customHeight="1" x14ac:dyDescent="0.2">
      <c r="A58" s="150">
        <v>45</v>
      </c>
      <c r="B58" s="148"/>
      <c r="C58" s="151" t="s">
        <v>114</v>
      </c>
      <c r="D58" s="152" t="s">
        <v>115</v>
      </c>
      <c r="E58" s="148"/>
      <c r="F58" s="63" t="s">
        <v>103</v>
      </c>
      <c r="G58" s="38" t="s">
        <v>579</v>
      </c>
      <c r="H58" s="17" t="s">
        <v>39</v>
      </c>
      <c r="I58" s="17"/>
      <c r="J58" s="38">
        <v>1891</v>
      </c>
      <c r="K58" s="151">
        <v>2513</v>
      </c>
      <c r="L58" s="64"/>
      <c r="M58" s="13"/>
      <c r="N58" s="13"/>
      <c r="O58" s="13"/>
      <c r="P58" s="13"/>
      <c r="Q58" s="13"/>
      <c r="R58" s="13"/>
      <c r="S58" s="13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s="3" customFormat="1" ht="15" customHeight="1" x14ac:dyDescent="0.2">
      <c r="A59" s="159"/>
      <c r="B59" s="149"/>
      <c r="C59" s="184"/>
      <c r="D59" s="164"/>
      <c r="E59" s="149"/>
      <c r="F59" s="59" t="s">
        <v>103</v>
      </c>
      <c r="G59" s="32" t="s">
        <v>580</v>
      </c>
      <c r="H59" s="31" t="s">
        <v>39</v>
      </c>
      <c r="I59" s="31"/>
      <c r="J59" s="32">
        <v>622</v>
      </c>
      <c r="K59" s="184"/>
      <c r="L59" s="60"/>
      <c r="M59" s="13"/>
      <c r="N59" s="13"/>
      <c r="O59" s="13"/>
      <c r="P59" s="13"/>
      <c r="Q59" s="13"/>
      <c r="R59" s="13"/>
      <c r="S59" s="1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s="3" customFormat="1" ht="15" customHeight="1" x14ac:dyDescent="0.2">
      <c r="A60" s="51">
        <v>46</v>
      </c>
      <c r="B60" s="145" t="s">
        <v>116</v>
      </c>
      <c r="C60" s="52" t="s">
        <v>117</v>
      </c>
      <c r="D60" s="52" t="s">
        <v>118</v>
      </c>
      <c r="E60" s="145" t="s">
        <v>3</v>
      </c>
      <c r="F60" s="53" t="s">
        <v>116</v>
      </c>
      <c r="G60" s="52" t="s">
        <v>10</v>
      </c>
      <c r="H60" s="54"/>
      <c r="I60" s="54"/>
      <c r="J60" s="52">
        <v>2449</v>
      </c>
      <c r="K60" s="52">
        <v>2449</v>
      </c>
      <c r="L60" s="55"/>
      <c r="M60" s="13"/>
      <c r="N60" s="13"/>
      <c r="O60" s="13"/>
      <c r="P60" s="13"/>
      <c r="Q60" s="13"/>
      <c r="R60" s="13"/>
      <c r="S60" s="13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s="3" customFormat="1" ht="15" customHeight="1" x14ac:dyDescent="0.2">
      <c r="A61" s="62">
        <v>47</v>
      </c>
      <c r="B61" s="174"/>
      <c r="C61" s="38" t="s">
        <v>119</v>
      </c>
      <c r="D61" s="38" t="s">
        <v>120</v>
      </c>
      <c r="E61" s="174"/>
      <c r="F61" s="63" t="s">
        <v>116</v>
      </c>
      <c r="G61" s="38" t="s">
        <v>20</v>
      </c>
      <c r="H61" s="17"/>
      <c r="I61" s="17"/>
      <c r="J61" s="38">
        <v>806</v>
      </c>
      <c r="K61" s="38">
        <v>806</v>
      </c>
      <c r="L61" s="64"/>
      <c r="M61" s="13"/>
      <c r="N61" s="13"/>
      <c r="O61" s="13"/>
      <c r="P61" s="13"/>
      <c r="Q61" s="13"/>
      <c r="R61" s="13"/>
      <c r="S61" s="13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s="3" customFormat="1" ht="15" customHeight="1" x14ac:dyDescent="0.2">
      <c r="A62" s="62">
        <v>48</v>
      </c>
      <c r="B62" s="174"/>
      <c r="C62" s="38" t="s">
        <v>121</v>
      </c>
      <c r="D62" s="38" t="s">
        <v>122</v>
      </c>
      <c r="E62" s="174"/>
      <c r="F62" s="63" t="s">
        <v>116</v>
      </c>
      <c r="G62" s="38" t="s">
        <v>123</v>
      </c>
      <c r="H62" s="17"/>
      <c r="I62" s="17"/>
      <c r="J62" s="38">
        <v>685</v>
      </c>
      <c r="K62" s="38">
        <v>685</v>
      </c>
      <c r="L62" s="64"/>
      <c r="M62" s="13"/>
      <c r="N62" s="13"/>
      <c r="O62" s="13"/>
      <c r="P62" s="13"/>
      <c r="Q62" s="13"/>
      <c r="R62" s="13"/>
      <c r="S62" s="13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s="3" customFormat="1" ht="15" customHeight="1" x14ac:dyDescent="0.2">
      <c r="A63" s="61">
        <v>49</v>
      </c>
      <c r="B63" s="146"/>
      <c r="C63" s="32" t="s">
        <v>124</v>
      </c>
      <c r="D63" s="32" t="s">
        <v>125</v>
      </c>
      <c r="E63" s="146"/>
      <c r="F63" s="59" t="s">
        <v>116</v>
      </c>
      <c r="G63" s="32" t="s">
        <v>126</v>
      </c>
      <c r="H63" s="31"/>
      <c r="I63" s="31"/>
      <c r="J63" s="32">
        <v>1844</v>
      </c>
      <c r="K63" s="32">
        <v>1844</v>
      </c>
      <c r="L63" s="60"/>
      <c r="M63" s="13"/>
      <c r="N63" s="13"/>
      <c r="O63" s="13"/>
      <c r="P63" s="13"/>
      <c r="Q63" s="13"/>
      <c r="R63" s="13"/>
      <c r="S63" s="13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s="3" customFormat="1" ht="15" customHeight="1" x14ac:dyDescent="0.2">
      <c r="A64" s="158">
        <v>50</v>
      </c>
      <c r="B64" s="147" t="s">
        <v>127</v>
      </c>
      <c r="C64" s="162" t="s">
        <v>128</v>
      </c>
      <c r="D64" s="163" t="s">
        <v>129</v>
      </c>
      <c r="E64" s="147" t="s">
        <v>3</v>
      </c>
      <c r="F64" s="53" t="s">
        <v>127</v>
      </c>
      <c r="G64" s="52" t="s">
        <v>581</v>
      </c>
      <c r="H64" s="54"/>
      <c r="I64" s="54"/>
      <c r="J64" s="52">
        <v>291</v>
      </c>
      <c r="K64" s="162">
        <v>1579</v>
      </c>
      <c r="L64" s="55"/>
      <c r="M64" s="13"/>
      <c r="N64" s="13"/>
      <c r="O64" s="13"/>
      <c r="P64" s="13"/>
      <c r="Q64" s="13"/>
      <c r="R64" s="13"/>
      <c r="S64" s="13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s="3" customFormat="1" ht="15" customHeight="1" x14ac:dyDescent="0.2">
      <c r="A65" s="150"/>
      <c r="B65" s="148"/>
      <c r="C65" s="151"/>
      <c r="D65" s="153"/>
      <c r="E65" s="148"/>
      <c r="F65" s="63" t="s">
        <v>127</v>
      </c>
      <c r="G65" s="38" t="s">
        <v>582</v>
      </c>
      <c r="H65" s="17"/>
      <c r="I65" s="17"/>
      <c r="J65" s="38">
        <v>103</v>
      </c>
      <c r="K65" s="151"/>
      <c r="L65" s="64"/>
      <c r="M65" s="13"/>
      <c r="N65" s="13"/>
      <c r="O65" s="13"/>
      <c r="P65" s="13"/>
      <c r="Q65" s="13"/>
      <c r="R65" s="13"/>
      <c r="S65" s="13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s="3" customFormat="1" ht="15" customHeight="1" x14ac:dyDescent="0.2">
      <c r="A66" s="150"/>
      <c r="B66" s="148"/>
      <c r="C66" s="151"/>
      <c r="D66" s="153"/>
      <c r="E66" s="148"/>
      <c r="F66" s="63" t="s">
        <v>127</v>
      </c>
      <c r="G66" s="38" t="s">
        <v>583</v>
      </c>
      <c r="H66" s="17"/>
      <c r="I66" s="17"/>
      <c r="J66" s="38">
        <v>1061</v>
      </c>
      <c r="K66" s="151"/>
      <c r="L66" s="64"/>
      <c r="M66" s="13"/>
      <c r="N66" s="13"/>
      <c r="O66" s="13"/>
      <c r="P66" s="13"/>
      <c r="Q66" s="13"/>
      <c r="R66" s="13"/>
      <c r="S66" s="13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s="3" customFormat="1" ht="15" customHeight="1" x14ac:dyDescent="0.2">
      <c r="A67" s="150"/>
      <c r="B67" s="148"/>
      <c r="C67" s="151"/>
      <c r="D67" s="153"/>
      <c r="E67" s="148"/>
      <c r="F67" s="63" t="s">
        <v>127</v>
      </c>
      <c r="G67" s="38" t="s">
        <v>584</v>
      </c>
      <c r="H67" s="17"/>
      <c r="I67" s="17"/>
      <c r="J67" s="38">
        <v>22</v>
      </c>
      <c r="K67" s="151"/>
      <c r="L67" s="64"/>
      <c r="M67" s="13"/>
      <c r="N67" s="13"/>
      <c r="O67" s="13"/>
      <c r="P67" s="13"/>
      <c r="Q67" s="13"/>
      <c r="R67" s="13"/>
      <c r="S67" s="13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s="3" customFormat="1" ht="15" customHeight="1" x14ac:dyDescent="0.2">
      <c r="A68" s="150"/>
      <c r="B68" s="148"/>
      <c r="C68" s="151"/>
      <c r="D68" s="154"/>
      <c r="E68" s="148"/>
      <c r="F68" s="63" t="s">
        <v>127</v>
      </c>
      <c r="G68" s="38" t="s">
        <v>585</v>
      </c>
      <c r="H68" s="17"/>
      <c r="I68" s="17"/>
      <c r="J68" s="38">
        <v>102</v>
      </c>
      <c r="K68" s="151"/>
      <c r="L68" s="64"/>
      <c r="M68" s="13"/>
      <c r="N68" s="13"/>
      <c r="O68" s="13"/>
      <c r="P68" s="13"/>
      <c r="Q68" s="13"/>
      <c r="R68" s="13"/>
      <c r="S68" s="13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s="3" customFormat="1" ht="15" customHeight="1" x14ac:dyDescent="0.2">
      <c r="A69" s="150">
        <v>51</v>
      </c>
      <c r="B69" s="148"/>
      <c r="C69" s="151" t="s">
        <v>130</v>
      </c>
      <c r="D69" s="152" t="s">
        <v>131</v>
      </c>
      <c r="E69" s="148"/>
      <c r="F69" s="63" t="s">
        <v>127</v>
      </c>
      <c r="G69" s="38" t="s">
        <v>586</v>
      </c>
      <c r="H69" s="17"/>
      <c r="I69" s="17"/>
      <c r="J69" s="38">
        <v>198</v>
      </c>
      <c r="K69" s="151">
        <v>2548</v>
      </c>
      <c r="L69" s="64"/>
      <c r="M69" s="13"/>
      <c r="N69" s="13"/>
      <c r="O69" s="13"/>
      <c r="P69" s="13"/>
      <c r="Q69" s="13"/>
      <c r="R69" s="13"/>
      <c r="S69" s="13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s="3" customFormat="1" ht="15" customHeight="1" x14ac:dyDescent="0.2">
      <c r="A70" s="150"/>
      <c r="B70" s="148"/>
      <c r="C70" s="151"/>
      <c r="D70" s="153"/>
      <c r="E70" s="148"/>
      <c r="F70" s="63" t="s">
        <v>127</v>
      </c>
      <c r="G70" s="38" t="s">
        <v>587</v>
      </c>
      <c r="H70" s="17"/>
      <c r="I70" s="17"/>
      <c r="J70" s="38">
        <v>229</v>
      </c>
      <c r="K70" s="151"/>
      <c r="L70" s="64"/>
      <c r="M70" s="13"/>
      <c r="N70" s="13"/>
      <c r="O70" s="13"/>
      <c r="P70" s="13"/>
      <c r="Q70" s="13"/>
      <c r="R70" s="13"/>
      <c r="S70" s="13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s="3" customFormat="1" ht="15" customHeight="1" x14ac:dyDescent="0.2">
      <c r="A71" s="150"/>
      <c r="B71" s="148"/>
      <c r="C71" s="151"/>
      <c r="D71" s="154"/>
      <c r="E71" s="148"/>
      <c r="F71" s="63" t="s">
        <v>127</v>
      </c>
      <c r="G71" s="38" t="s">
        <v>588</v>
      </c>
      <c r="H71" s="17"/>
      <c r="I71" s="17"/>
      <c r="J71" s="38">
        <v>2121</v>
      </c>
      <c r="K71" s="151"/>
      <c r="L71" s="64"/>
      <c r="M71" s="13"/>
      <c r="N71" s="13"/>
      <c r="O71" s="13"/>
      <c r="P71" s="13"/>
      <c r="Q71" s="13"/>
      <c r="R71" s="13"/>
      <c r="S71" s="13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s="3" customFormat="1" ht="15" customHeight="1" x14ac:dyDescent="0.2">
      <c r="A72" s="150">
        <v>52</v>
      </c>
      <c r="B72" s="148"/>
      <c r="C72" s="151" t="s">
        <v>132</v>
      </c>
      <c r="D72" s="152" t="s">
        <v>133</v>
      </c>
      <c r="E72" s="148"/>
      <c r="F72" s="63" t="s">
        <v>127</v>
      </c>
      <c r="G72" s="38" t="s">
        <v>589</v>
      </c>
      <c r="H72" s="17"/>
      <c r="I72" s="17"/>
      <c r="J72" s="38">
        <v>154</v>
      </c>
      <c r="K72" s="151">
        <v>1956</v>
      </c>
      <c r="L72" s="64"/>
      <c r="M72" s="13"/>
      <c r="N72" s="13"/>
      <c r="O72" s="13"/>
      <c r="P72" s="13"/>
      <c r="Q72" s="13"/>
      <c r="R72" s="13"/>
      <c r="S72" s="13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s="3" customFormat="1" ht="15" customHeight="1" x14ac:dyDescent="0.2">
      <c r="A73" s="150"/>
      <c r="B73" s="148"/>
      <c r="C73" s="151"/>
      <c r="D73" s="153"/>
      <c r="E73" s="148"/>
      <c r="F73" s="63" t="s">
        <v>127</v>
      </c>
      <c r="G73" s="38" t="s">
        <v>590</v>
      </c>
      <c r="H73" s="17"/>
      <c r="I73" s="17"/>
      <c r="J73" s="38">
        <v>253</v>
      </c>
      <c r="K73" s="151"/>
      <c r="L73" s="64"/>
      <c r="M73" s="13"/>
      <c r="N73" s="13"/>
      <c r="O73" s="13"/>
      <c r="P73" s="13"/>
      <c r="Q73" s="13"/>
      <c r="R73" s="13"/>
      <c r="S73" s="13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s="3" customFormat="1" ht="15" customHeight="1" x14ac:dyDescent="0.2">
      <c r="A74" s="150"/>
      <c r="B74" s="148"/>
      <c r="C74" s="151"/>
      <c r="D74" s="154"/>
      <c r="E74" s="148"/>
      <c r="F74" s="63" t="s">
        <v>127</v>
      </c>
      <c r="G74" s="38" t="s">
        <v>591</v>
      </c>
      <c r="H74" s="17"/>
      <c r="I74" s="17"/>
      <c r="J74" s="38">
        <v>1549</v>
      </c>
      <c r="K74" s="151"/>
      <c r="L74" s="64"/>
      <c r="M74" s="13"/>
      <c r="N74" s="13"/>
      <c r="O74" s="13"/>
      <c r="P74" s="13"/>
      <c r="Q74" s="13"/>
      <c r="R74" s="13"/>
      <c r="S74" s="13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s="3" customFormat="1" ht="15" customHeight="1" x14ac:dyDescent="0.2">
      <c r="A75" s="150">
        <v>53</v>
      </c>
      <c r="B75" s="148"/>
      <c r="C75" s="151" t="s">
        <v>134</v>
      </c>
      <c r="D75" s="152" t="s">
        <v>135</v>
      </c>
      <c r="E75" s="148"/>
      <c r="F75" s="63" t="s">
        <v>127</v>
      </c>
      <c r="G75" s="38" t="s">
        <v>592</v>
      </c>
      <c r="H75" s="17"/>
      <c r="I75" s="17"/>
      <c r="J75" s="38">
        <v>2538</v>
      </c>
      <c r="K75" s="151">
        <v>3950</v>
      </c>
      <c r="L75" s="64"/>
      <c r="M75" s="13"/>
      <c r="N75" s="13"/>
      <c r="O75" s="13"/>
      <c r="P75" s="13"/>
      <c r="Q75" s="13"/>
      <c r="R75" s="13"/>
      <c r="S75" s="13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s="3" customFormat="1" ht="15" customHeight="1" x14ac:dyDescent="0.2">
      <c r="A76" s="150"/>
      <c r="B76" s="148"/>
      <c r="C76" s="151"/>
      <c r="D76" s="153"/>
      <c r="E76" s="148"/>
      <c r="F76" s="63" t="s">
        <v>127</v>
      </c>
      <c r="G76" s="38" t="s">
        <v>593</v>
      </c>
      <c r="H76" s="17"/>
      <c r="I76" s="17"/>
      <c r="J76" s="38">
        <v>138</v>
      </c>
      <c r="K76" s="151"/>
      <c r="L76" s="64"/>
      <c r="M76" s="13"/>
      <c r="N76" s="13"/>
      <c r="O76" s="13"/>
      <c r="P76" s="13"/>
      <c r="Q76" s="13"/>
      <c r="R76" s="13"/>
      <c r="S76" s="13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s="3" customFormat="1" ht="15" customHeight="1" x14ac:dyDescent="0.2">
      <c r="A77" s="150"/>
      <c r="B77" s="148"/>
      <c r="C77" s="151"/>
      <c r="D77" s="154"/>
      <c r="E77" s="148"/>
      <c r="F77" s="63" t="s">
        <v>127</v>
      </c>
      <c r="G77" s="38" t="s">
        <v>594</v>
      </c>
      <c r="H77" s="17"/>
      <c r="I77" s="17"/>
      <c r="J77" s="38">
        <v>1274</v>
      </c>
      <c r="K77" s="151"/>
      <c r="L77" s="64"/>
      <c r="M77" s="13"/>
      <c r="N77" s="13"/>
      <c r="O77" s="13"/>
      <c r="P77" s="13"/>
      <c r="Q77" s="13"/>
      <c r="R77" s="13"/>
      <c r="S77" s="13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s="3" customFormat="1" ht="15" customHeight="1" x14ac:dyDescent="0.2">
      <c r="A78" s="75">
        <v>54</v>
      </c>
      <c r="B78" s="148"/>
      <c r="C78" s="38" t="s">
        <v>136</v>
      </c>
      <c r="D78" s="38" t="s">
        <v>137</v>
      </c>
      <c r="E78" s="148"/>
      <c r="F78" s="63" t="s">
        <v>127</v>
      </c>
      <c r="G78" s="38" t="s">
        <v>595</v>
      </c>
      <c r="H78" s="17"/>
      <c r="I78" s="17"/>
      <c r="J78" s="38">
        <v>461</v>
      </c>
      <c r="K78" s="38">
        <v>461</v>
      </c>
      <c r="L78" s="64"/>
      <c r="M78" s="13"/>
      <c r="N78" s="13"/>
      <c r="O78" s="13"/>
      <c r="P78" s="13"/>
      <c r="Q78" s="13"/>
      <c r="R78" s="13"/>
      <c r="S78" s="13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s="3" customFormat="1" ht="15" customHeight="1" x14ac:dyDescent="0.2">
      <c r="A79" s="175">
        <v>55</v>
      </c>
      <c r="B79" s="148"/>
      <c r="C79" s="152" t="s">
        <v>138</v>
      </c>
      <c r="D79" s="152" t="s">
        <v>139</v>
      </c>
      <c r="E79" s="148"/>
      <c r="F79" s="185" t="s">
        <v>127</v>
      </c>
      <c r="G79" s="76" t="s">
        <v>596</v>
      </c>
      <c r="H79" s="38"/>
      <c r="I79" s="38"/>
      <c r="J79" s="38">
        <v>4223</v>
      </c>
      <c r="K79" s="152">
        <v>4255</v>
      </c>
      <c r="L79" s="64"/>
      <c r="M79" s="13"/>
      <c r="N79" s="13"/>
      <c r="O79" s="13"/>
      <c r="P79" s="13"/>
      <c r="Q79" s="13"/>
      <c r="R79" s="13"/>
      <c r="S79" s="13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s="3" customFormat="1" ht="15" customHeight="1" x14ac:dyDescent="0.2">
      <c r="A80" s="176"/>
      <c r="B80" s="148"/>
      <c r="C80" s="154"/>
      <c r="D80" s="154"/>
      <c r="E80" s="148"/>
      <c r="F80" s="186"/>
      <c r="G80" s="77" t="s">
        <v>597</v>
      </c>
      <c r="H80" s="57"/>
      <c r="I80" s="57"/>
      <c r="J80" s="57">
        <v>32</v>
      </c>
      <c r="K80" s="154"/>
      <c r="L80" s="58"/>
      <c r="M80" s="13"/>
      <c r="N80" s="13"/>
      <c r="O80" s="13"/>
      <c r="P80" s="13"/>
      <c r="Q80" s="13"/>
      <c r="R80" s="13"/>
      <c r="S80" s="13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s="3" customFormat="1" ht="15" customHeight="1" x14ac:dyDescent="0.2">
      <c r="A81" s="176">
        <v>56</v>
      </c>
      <c r="B81" s="148"/>
      <c r="C81" s="154" t="s">
        <v>140</v>
      </c>
      <c r="D81" s="153" t="s">
        <v>141</v>
      </c>
      <c r="E81" s="148"/>
      <c r="F81" s="56" t="s">
        <v>127</v>
      </c>
      <c r="G81" s="57" t="s">
        <v>598</v>
      </c>
      <c r="H81" s="20" t="s">
        <v>142</v>
      </c>
      <c r="I81" s="20"/>
      <c r="J81" s="57">
        <v>64</v>
      </c>
      <c r="K81" s="154">
        <v>5160</v>
      </c>
      <c r="L81" s="58"/>
      <c r="M81" s="13"/>
      <c r="N81" s="13"/>
      <c r="O81" s="13"/>
      <c r="P81" s="13"/>
      <c r="Q81" s="13"/>
      <c r="R81" s="13"/>
      <c r="S81" s="13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s="3" customFormat="1" ht="15" customHeight="1" x14ac:dyDescent="0.2">
      <c r="A82" s="150"/>
      <c r="B82" s="148"/>
      <c r="C82" s="151"/>
      <c r="D82" s="153"/>
      <c r="E82" s="148"/>
      <c r="F82" s="63" t="s">
        <v>127</v>
      </c>
      <c r="G82" s="38" t="s">
        <v>599</v>
      </c>
      <c r="H82" s="17" t="s">
        <v>142</v>
      </c>
      <c r="I82" s="17"/>
      <c r="J82" s="38">
        <v>5070</v>
      </c>
      <c r="K82" s="151"/>
      <c r="L82" s="64"/>
      <c r="M82" s="13"/>
      <c r="N82" s="13"/>
      <c r="O82" s="13"/>
      <c r="P82" s="13"/>
      <c r="Q82" s="13"/>
      <c r="R82" s="13"/>
      <c r="S82" s="13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s="3" customFormat="1" ht="15" customHeight="1" x14ac:dyDescent="0.2">
      <c r="A83" s="159"/>
      <c r="B83" s="149"/>
      <c r="C83" s="184"/>
      <c r="D83" s="164"/>
      <c r="E83" s="149"/>
      <c r="F83" s="59" t="s">
        <v>127</v>
      </c>
      <c r="G83" s="32" t="s">
        <v>600</v>
      </c>
      <c r="H83" s="31" t="s">
        <v>142</v>
      </c>
      <c r="I83" s="31"/>
      <c r="J83" s="32">
        <v>26</v>
      </c>
      <c r="K83" s="184"/>
      <c r="L83" s="60"/>
      <c r="M83" s="13"/>
      <c r="N83" s="13"/>
      <c r="O83" s="13"/>
      <c r="P83" s="13"/>
      <c r="Q83" s="13"/>
      <c r="R83" s="13"/>
      <c r="S83" s="13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s="3" customFormat="1" ht="15" customHeight="1" x14ac:dyDescent="0.2">
      <c r="A84" s="78">
        <v>57</v>
      </c>
      <c r="B84" s="27" t="s">
        <v>143</v>
      </c>
      <c r="C84" s="79" t="s">
        <v>144</v>
      </c>
      <c r="D84" s="79" t="s">
        <v>145</v>
      </c>
      <c r="E84" s="27" t="s">
        <v>3</v>
      </c>
      <c r="F84" s="80" t="s">
        <v>146</v>
      </c>
      <c r="G84" s="79" t="s">
        <v>601</v>
      </c>
      <c r="H84" s="27"/>
      <c r="I84" s="27"/>
      <c r="J84" s="79">
        <v>556</v>
      </c>
      <c r="K84" s="79">
        <v>556</v>
      </c>
      <c r="L84" s="81"/>
      <c r="M84" s="13"/>
      <c r="N84" s="13"/>
      <c r="O84" s="13"/>
      <c r="P84" s="13"/>
      <c r="Q84" s="13"/>
      <c r="R84" s="13"/>
      <c r="S84" s="13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s="3" customFormat="1" ht="15" customHeight="1" x14ac:dyDescent="0.2">
      <c r="A85" s="78">
        <v>58</v>
      </c>
      <c r="B85" s="27" t="s">
        <v>147</v>
      </c>
      <c r="C85" s="79" t="s">
        <v>148</v>
      </c>
      <c r="D85" s="79" t="s">
        <v>149</v>
      </c>
      <c r="E85" s="27" t="s">
        <v>3</v>
      </c>
      <c r="F85" s="80" t="s">
        <v>147</v>
      </c>
      <c r="G85" s="79" t="s">
        <v>602</v>
      </c>
      <c r="H85" s="27"/>
      <c r="I85" s="27"/>
      <c r="J85" s="79">
        <v>130</v>
      </c>
      <c r="K85" s="82">
        <v>130</v>
      </c>
      <c r="L85" s="81" t="s">
        <v>494</v>
      </c>
      <c r="M85" s="13"/>
      <c r="N85" s="13"/>
      <c r="O85" s="13"/>
      <c r="P85" s="13"/>
      <c r="Q85" s="13"/>
      <c r="R85" s="13"/>
      <c r="S85" s="13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s="3" customFormat="1" ht="15" customHeight="1" x14ac:dyDescent="0.2">
      <c r="A86" s="51">
        <v>59</v>
      </c>
      <c r="B86" s="145" t="s">
        <v>171</v>
      </c>
      <c r="C86" s="52" t="s">
        <v>172</v>
      </c>
      <c r="D86" s="67" t="s">
        <v>173</v>
      </c>
      <c r="E86" s="145" t="s">
        <v>8</v>
      </c>
      <c r="F86" s="83" t="s">
        <v>174</v>
      </c>
      <c r="G86" s="84" t="s">
        <v>603</v>
      </c>
      <c r="H86" s="54" t="s">
        <v>90</v>
      </c>
      <c r="I86" s="54" t="s">
        <v>175</v>
      </c>
      <c r="J86" s="85">
        <v>540</v>
      </c>
      <c r="K86" s="85">
        <v>540</v>
      </c>
      <c r="L86" s="55"/>
      <c r="M86" s="13"/>
      <c r="N86" s="13"/>
      <c r="O86" s="13"/>
      <c r="P86" s="13"/>
      <c r="Q86" s="13"/>
      <c r="R86" s="13"/>
      <c r="S86" s="13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s="3" customFormat="1" ht="15" customHeight="1" x14ac:dyDescent="0.2">
      <c r="A87" s="61">
        <v>60</v>
      </c>
      <c r="B87" s="168"/>
      <c r="C87" s="32" t="s">
        <v>176</v>
      </c>
      <c r="D87" s="86" t="s">
        <v>177</v>
      </c>
      <c r="E87" s="168"/>
      <c r="F87" s="33" t="s">
        <v>174</v>
      </c>
      <c r="G87" s="34" t="s">
        <v>604</v>
      </c>
      <c r="H87" s="31" t="s">
        <v>90</v>
      </c>
      <c r="I87" s="31" t="s">
        <v>175</v>
      </c>
      <c r="J87" s="87">
        <v>484</v>
      </c>
      <c r="K87" s="87">
        <v>484</v>
      </c>
      <c r="L87" s="60"/>
      <c r="M87" s="13"/>
      <c r="N87" s="13"/>
      <c r="O87" s="13"/>
      <c r="P87" s="13"/>
      <c r="Q87" s="13"/>
      <c r="R87" s="13"/>
      <c r="S87" s="13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s="3" customFormat="1" ht="15" customHeight="1" x14ac:dyDescent="0.2">
      <c r="A88" s="78">
        <v>61</v>
      </c>
      <c r="B88" s="27" t="s">
        <v>178</v>
      </c>
      <c r="C88" s="79" t="s">
        <v>179</v>
      </c>
      <c r="D88" s="82" t="s">
        <v>180</v>
      </c>
      <c r="E88" s="27" t="s">
        <v>8</v>
      </c>
      <c r="F88" s="29" t="s">
        <v>181</v>
      </c>
      <c r="G88" s="30" t="s">
        <v>605</v>
      </c>
      <c r="H88" s="27" t="s">
        <v>90</v>
      </c>
      <c r="I88" s="27" t="s">
        <v>175</v>
      </c>
      <c r="J88" s="28">
        <v>1215</v>
      </c>
      <c r="K88" s="28">
        <v>1215</v>
      </c>
      <c r="L88" s="81"/>
      <c r="M88" s="13"/>
      <c r="N88" s="13"/>
      <c r="O88" s="13"/>
      <c r="P88" s="13"/>
      <c r="Q88" s="13"/>
      <c r="R88" s="13"/>
      <c r="S88" s="13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s="3" customFormat="1" ht="15" customHeight="1" x14ac:dyDescent="0.2">
      <c r="A89" s="51">
        <v>62</v>
      </c>
      <c r="B89" s="145" t="s">
        <v>182</v>
      </c>
      <c r="C89" s="52" t="s">
        <v>183</v>
      </c>
      <c r="D89" s="67" t="s">
        <v>184</v>
      </c>
      <c r="E89" s="145" t="s">
        <v>8</v>
      </c>
      <c r="F89" s="83" t="s">
        <v>181</v>
      </c>
      <c r="G89" s="84" t="s">
        <v>606</v>
      </c>
      <c r="H89" s="54" t="s">
        <v>89</v>
      </c>
      <c r="I89" s="54" t="s">
        <v>175</v>
      </c>
      <c r="J89" s="85">
        <v>1017</v>
      </c>
      <c r="K89" s="85">
        <v>1017</v>
      </c>
      <c r="L89" s="55"/>
      <c r="M89" s="13"/>
      <c r="N89" s="13"/>
      <c r="O89" s="13"/>
      <c r="P89" s="13"/>
      <c r="Q89" s="13"/>
      <c r="R89" s="13"/>
      <c r="S89" s="13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s="3" customFormat="1" ht="15" customHeight="1" x14ac:dyDescent="0.2">
      <c r="A90" s="61">
        <v>63</v>
      </c>
      <c r="B90" s="146"/>
      <c r="C90" s="32" t="s">
        <v>720</v>
      </c>
      <c r="D90" s="86" t="s">
        <v>185</v>
      </c>
      <c r="E90" s="146"/>
      <c r="F90" s="33" t="s">
        <v>181</v>
      </c>
      <c r="G90" s="34" t="s">
        <v>607</v>
      </c>
      <c r="H90" s="31" t="s">
        <v>186</v>
      </c>
      <c r="I90" s="31" t="s">
        <v>175</v>
      </c>
      <c r="J90" s="87">
        <v>888</v>
      </c>
      <c r="K90" s="87">
        <v>888</v>
      </c>
      <c r="L90" s="60" t="s">
        <v>187</v>
      </c>
      <c r="M90" s="13"/>
      <c r="N90" s="13"/>
      <c r="O90" s="13"/>
      <c r="P90" s="13"/>
      <c r="Q90" s="13"/>
      <c r="R90" s="13"/>
      <c r="S90" s="13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s="3" customFormat="1" ht="15" customHeight="1" x14ac:dyDescent="0.2">
      <c r="A91" s="78">
        <v>64</v>
      </c>
      <c r="B91" s="27" t="s">
        <v>188</v>
      </c>
      <c r="C91" s="79" t="s">
        <v>189</v>
      </c>
      <c r="D91" s="82" t="s">
        <v>190</v>
      </c>
      <c r="E91" s="27" t="s">
        <v>495</v>
      </c>
      <c r="F91" s="29" t="s">
        <v>191</v>
      </c>
      <c r="G91" s="30" t="s">
        <v>608</v>
      </c>
      <c r="H91" s="27" t="s">
        <v>89</v>
      </c>
      <c r="I91" s="27" t="s">
        <v>175</v>
      </c>
      <c r="J91" s="28">
        <v>396</v>
      </c>
      <c r="K91" s="28">
        <v>396</v>
      </c>
      <c r="L91" s="81"/>
      <c r="M91" s="13"/>
      <c r="N91" s="13"/>
      <c r="O91" s="13"/>
      <c r="P91" s="13"/>
      <c r="Q91" s="13"/>
      <c r="R91" s="13"/>
      <c r="S91" s="13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s="3" customFormat="1" ht="15" customHeight="1" x14ac:dyDescent="0.2">
      <c r="A92" s="78">
        <v>65</v>
      </c>
      <c r="B92" s="27" t="s">
        <v>192</v>
      </c>
      <c r="C92" s="79" t="s">
        <v>193</v>
      </c>
      <c r="D92" s="82" t="s">
        <v>194</v>
      </c>
      <c r="E92" s="27" t="s">
        <v>9</v>
      </c>
      <c r="F92" s="29" t="s">
        <v>195</v>
      </c>
      <c r="G92" s="30" t="s">
        <v>609</v>
      </c>
      <c r="H92" s="27" t="s">
        <v>89</v>
      </c>
      <c r="I92" s="27" t="s">
        <v>175</v>
      </c>
      <c r="J92" s="28">
        <v>1871</v>
      </c>
      <c r="K92" s="28">
        <v>1871</v>
      </c>
      <c r="L92" s="81"/>
      <c r="M92" s="13"/>
      <c r="N92" s="13"/>
      <c r="O92" s="13"/>
      <c r="P92" s="13"/>
      <c r="Q92" s="13"/>
      <c r="R92" s="13"/>
      <c r="S92" s="13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s="3" customFormat="1" ht="15" customHeight="1" x14ac:dyDescent="0.2">
      <c r="A93" s="78">
        <v>66</v>
      </c>
      <c r="B93" s="27" t="s">
        <v>196</v>
      </c>
      <c r="C93" s="79" t="s">
        <v>197</v>
      </c>
      <c r="D93" s="82" t="s">
        <v>198</v>
      </c>
      <c r="E93" s="27" t="s">
        <v>18</v>
      </c>
      <c r="F93" s="29" t="s">
        <v>199</v>
      </c>
      <c r="G93" s="30" t="s">
        <v>610</v>
      </c>
      <c r="H93" s="27" t="s">
        <v>142</v>
      </c>
      <c r="I93" s="27" t="s">
        <v>175</v>
      </c>
      <c r="J93" s="88">
        <v>800</v>
      </c>
      <c r="K93" s="88">
        <v>800</v>
      </c>
      <c r="L93" s="81"/>
      <c r="M93" s="13"/>
      <c r="N93" s="13"/>
      <c r="O93" s="13"/>
      <c r="P93" s="13"/>
      <c r="Q93" s="13"/>
      <c r="R93" s="13"/>
      <c r="S93" s="13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s="3" customFormat="1" ht="15" customHeight="1" x14ac:dyDescent="0.2">
      <c r="A94" s="158">
        <v>67</v>
      </c>
      <c r="B94" s="145" t="s">
        <v>200</v>
      </c>
      <c r="C94" s="162" t="s">
        <v>201</v>
      </c>
      <c r="D94" s="163" t="s">
        <v>202</v>
      </c>
      <c r="E94" s="145" t="s">
        <v>18</v>
      </c>
      <c r="F94" s="83" t="s">
        <v>203</v>
      </c>
      <c r="G94" s="84" t="s">
        <v>611</v>
      </c>
      <c r="H94" s="54" t="s">
        <v>39</v>
      </c>
      <c r="I94" s="54" t="s">
        <v>175</v>
      </c>
      <c r="J94" s="85">
        <v>349</v>
      </c>
      <c r="K94" s="156">
        <v>604</v>
      </c>
      <c r="L94" s="169" t="s">
        <v>204</v>
      </c>
      <c r="M94" s="13"/>
      <c r="N94" s="13"/>
      <c r="O94" s="13"/>
      <c r="P94" s="13"/>
      <c r="Q94" s="13"/>
      <c r="R94" s="13"/>
      <c r="S94" s="13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s="3" customFormat="1" ht="15" customHeight="1" x14ac:dyDescent="0.2">
      <c r="A95" s="150"/>
      <c r="B95" s="174"/>
      <c r="C95" s="151"/>
      <c r="D95" s="153"/>
      <c r="E95" s="174"/>
      <c r="F95" s="36" t="s">
        <v>203</v>
      </c>
      <c r="G95" s="37" t="s">
        <v>612</v>
      </c>
      <c r="H95" s="17" t="s">
        <v>39</v>
      </c>
      <c r="I95" s="17" t="s">
        <v>175</v>
      </c>
      <c r="J95" s="35">
        <v>73</v>
      </c>
      <c r="K95" s="160"/>
      <c r="L95" s="172"/>
      <c r="M95" s="13"/>
      <c r="N95" s="13"/>
      <c r="O95" s="13"/>
      <c r="P95" s="13"/>
      <c r="Q95" s="13"/>
      <c r="R95" s="13"/>
      <c r="S95" s="13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s="3" customFormat="1" ht="15" customHeight="1" x14ac:dyDescent="0.2">
      <c r="A96" s="150"/>
      <c r="B96" s="174"/>
      <c r="C96" s="151"/>
      <c r="D96" s="154"/>
      <c r="E96" s="174"/>
      <c r="F96" s="36" t="s">
        <v>203</v>
      </c>
      <c r="G96" s="37" t="s">
        <v>613</v>
      </c>
      <c r="H96" s="17" t="s">
        <v>39</v>
      </c>
      <c r="I96" s="17" t="s">
        <v>175</v>
      </c>
      <c r="J96" s="35">
        <v>182</v>
      </c>
      <c r="K96" s="160"/>
      <c r="L96" s="172"/>
      <c r="M96" s="13"/>
      <c r="N96" s="13"/>
      <c r="O96" s="13"/>
      <c r="P96" s="13"/>
      <c r="Q96" s="13"/>
      <c r="R96" s="13"/>
      <c r="S96" s="13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s="3" customFormat="1" ht="15" customHeight="1" x14ac:dyDescent="0.2">
      <c r="A97" s="150">
        <v>68</v>
      </c>
      <c r="B97" s="174"/>
      <c r="C97" s="151" t="s">
        <v>205</v>
      </c>
      <c r="D97" s="152" t="s">
        <v>206</v>
      </c>
      <c r="E97" s="174"/>
      <c r="F97" s="36" t="s">
        <v>203</v>
      </c>
      <c r="G97" s="37" t="s">
        <v>614</v>
      </c>
      <c r="H97" s="17" t="s">
        <v>89</v>
      </c>
      <c r="I97" s="17" t="s">
        <v>175</v>
      </c>
      <c r="J97" s="35">
        <v>350</v>
      </c>
      <c r="K97" s="155">
        <v>461</v>
      </c>
      <c r="L97" s="64" t="s">
        <v>89</v>
      </c>
      <c r="M97" s="13"/>
      <c r="N97" s="13"/>
      <c r="O97" s="13"/>
      <c r="P97" s="13"/>
      <c r="Q97" s="13"/>
      <c r="R97" s="13"/>
      <c r="S97" s="13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s="3" customFormat="1" ht="15" customHeight="1" x14ac:dyDescent="0.2">
      <c r="A98" s="150"/>
      <c r="B98" s="174"/>
      <c r="C98" s="160"/>
      <c r="D98" s="154"/>
      <c r="E98" s="174"/>
      <c r="F98" s="36" t="s">
        <v>203</v>
      </c>
      <c r="G98" s="37" t="s">
        <v>615</v>
      </c>
      <c r="H98" s="17" t="s">
        <v>39</v>
      </c>
      <c r="I98" s="17" t="s">
        <v>175</v>
      </c>
      <c r="J98" s="89">
        <v>111</v>
      </c>
      <c r="K98" s="160"/>
      <c r="L98" s="64" t="s">
        <v>207</v>
      </c>
      <c r="M98" s="13"/>
      <c r="N98" s="13"/>
      <c r="O98" s="13"/>
      <c r="P98" s="13"/>
      <c r="Q98" s="13"/>
      <c r="R98" s="13"/>
      <c r="S98" s="13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s="3" customFormat="1" ht="15" customHeight="1" x14ac:dyDescent="0.2">
      <c r="A99" s="61">
        <v>69</v>
      </c>
      <c r="B99" s="146"/>
      <c r="C99" s="32" t="s">
        <v>208</v>
      </c>
      <c r="D99" s="86" t="s">
        <v>209</v>
      </c>
      <c r="E99" s="146"/>
      <c r="F99" s="33" t="s">
        <v>203</v>
      </c>
      <c r="G99" s="34" t="s">
        <v>616</v>
      </c>
      <c r="H99" s="31" t="s">
        <v>89</v>
      </c>
      <c r="I99" s="31" t="s">
        <v>175</v>
      </c>
      <c r="J99" s="87">
        <v>700</v>
      </c>
      <c r="K99" s="87">
        <v>700</v>
      </c>
      <c r="L99" s="60" t="s">
        <v>210</v>
      </c>
      <c r="M99" s="13"/>
      <c r="N99" s="13"/>
      <c r="O99" s="13"/>
      <c r="P99" s="13"/>
      <c r="Q99" s="13"/>
      <c r="R99" s="13"/>
      <c r="S99" s="13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s="3" customFormat="1" ht="15" customHeight="1" x14ac:dyDescent="0.2">
      <c r="A100" s="51">
        <v>70</v>
      </c>
      <c r="B100" s="147" t="s">
        <v>211</v>
      </c>
      <c r="C100" s="52" t="s">
        <v>212</v>
      </c>
      <c r="D100" s="67" t="s">
        <v>213</v>
      </c>
      <c r="E100" s="147" t="s">
        <v>2</v>
      </c>
      <c r="F100" s="83" t="s">
        <v>214</v>
      </c>
      <c r="G100" s="84" t="s">
        <v>617</v>
      </c>
      <c r="H100" s="54" t="s">
        <v>89</v>
      </c>
      <c r="I100" s="54" t="s">
        <v>175</v>
      </c>
      <c r="J100" s="85">
        <v>1269</v>
      </c>
      <c r="K100" s="85">
        <v>1269</v>
      </c>
      <c r="L100" s="55" t="s">
        <v>215</v>
      </c>
      <c r="M100" s="13"/>
      <c r="N100" s="13"/>
      <c r="O100" s="13"/>
      <c r="P100" s="13"/>
      <c r="Q100" s="13"/>
      <c r="R100" s="13"/>
      <c r="S100" s="13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s="3" customFormat="1" ht="15" customHeight="1" x14ac:dyDescent="0.2">
      <c r="A101" s="62">
        <v>71</v>
      </c>
      <c r="B101" s="148"/>
      <c r="C101" s="38" t="s">
        <v>216</v>
      </c>
      <c r="D101" s="90" t="s">
        <v>217</v>
      </c>
      <c r="E101" s="148"/>
      <c r="F101" s="36" t="s">
        <v>214</v>
      </c>
      <c r="G101" s="37" t="s">
        <v>618</v>
      </c>
      <c r="H101" s="17" t="s">
        <v>89</v>
      </c>
      <c r="I101" s="17" t="s">
        <v>175</v>
      </c>
      <c r="J101" s="35">
        <v>620</v>
      </c>
      <c r="K101" s="35">
        <v>620</v>
      </c>
      <c r="L101" s="64" t="s">
        <v>218</v>
      </c>
      <c r="M101" s="13"/>
      <c r="N101" s="13"/>
      <c r="O101" s="13"/>
      <c r="P101" s="13"/>
      <c r="Q101" s="13"/>
      <c r="R101" s="13"/>
      <c r="S101" s="13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s="3" customFormat="1" ht="15" customHeight="1" x14ac:dyDescent="0.2">
      <c r="A102" s="62">
        <v>72</v>
      </c>
      <c r="B102" s="148"/>
      <c r="C102" s="38" t="s">
        <v>219</v>
      </c>
      <c r="D102" s="90" t="s">
        <v>220</v>
      </c>
      <c r="E102" s="148"/>
      <c r="F102" s="36" t="s">
        <v>214</v>
      </c>
      <c r="G102" s="37" t="s">
        <v>619</v>
      </c>
      <c r="H102" s="17" t="s">
        <v>89</v>
      </c>
      <c r="I102" s="17" t="s">
        <v>175</v>
      </c>
      <c r="J102" s="35">
        <v>311</v>
      </c>
      <c r="K102" s="35">
        <v>311</v>
      </c>
      <c r="L102" s="64" t="s">
        <v>221</v>
      </c>
      <c r="M102" s="13"/>
      <c r="N102" s="13"/>
      <c r="O102" s="13"/>
      <c r="P102" s="13"/>
      <c r="Q102" s="13"/>
      <c r="R102" s="13"/>
      <c r="S102" s="13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s="3" customFormat="1" ht="15" customHeight="1" x14ac:dyDescent="0.2">
      <c r="A103" s="62">
        <v>73</v>
      </c>
      <c r="B103" s="148"/>
      <c r="C103" s="38" t="s">
        <v>222</v>
      </c>
      <c r="D103" s="90" t="s">
        <v>223</v>
      </c>
      <c r="E103" s="148"/>
      <c r="F103" s="36" t="s">
        <v>214</v>
      </c>
      <c r="G103" s="37" t="s">
        <v>620</v>
      </c>
      <c r="H103" s="17" t="s">
        <v>89</v>
      </c>
      <c r="I103" s="17" t="s">
        <v>175</v>
      </c>
      <c r="J103" s="35">
        <v>199</v>
      </c>
      <c r="K103" s="35">
        <v>199</v>
      </c>
      <c r="L103" s="64" t="s">
        <v>224</v>
      </c>
      <c r="M103" s="13"/>
      <c r="N103" s="13"/>
      <c r="O103" s="13"/>
      <c r="P103" s="13"/>
      <c r="Q103" s="13"/>
      <c r="R103" s="13"/>
      <c r="S103" s="13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s="3" customFormat="1" ht="15" customHeight="1" x14ac:dyDescent="0.2">
      <c r="A104" s="75">
        <v>74</v>
      </c>
      <c r="B104" s="148"/>
      <c r="C104" s="39" t="s">
        <v>225</v>
      </c>
      <c r="D104" s="91" t="s">
        <v>226</v>
      </c>
      <c r="E104" s="148"/>
      <c r="F104" s="40" t="s">
        <v>214</v>
      </c>
      <c r="G104" s="41" t="s">
        <v>621</v>
      </c>
      <c r="H104" s="18" t="s">
        <v>89</v>
      </c>
      <c r="I104" s="18" t="s">
        <v>175</v>
      </c>
      <c r="J104" s="43">
        <v>198</v>
      </c>
      <c r="K104" s="43">
        <v>198</v>
      </c>
      <c r="L104" s="92" t="s">
        <v>227</v>
      </c>
      <c r="M104" s="13"/>
      <c r="N104" s="13"/>
      <c r="O104" s="13"/>
      <c r="P104" s="13"/>
      <c r="Q104" s="13"/>
      <c r="R104" s="13"/>
      <c r="S104" s="13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s="3" customFormat="1" ht="14.25" customHeight="1" x14ac:dyDescent="0.2">
      <c r="A105" s="158">
        <v>75</v>
      </c>
      <c r="B105" s="145" t="s">
        <v>228</v>
      </c>
      <c r="C105" s="162" t="s">
        <v>229</v>
      </c>
      <c r="D105" s="163" t="s">
        <v>230</v>
      </c>
      <c r="E105" s="145" t="s">
        <v>2</v>
      </c>
      <c r="F105" s="83" t="s">
        <v>231</v>
      </c>
      <c r="G105" s="84" t="s">
        <v>622</v>
      </c>
      <c r="H105" s="54" t="s">
        <v>89</v>
      </c>
      <c r="I105" s="54" t="s">
        <v>175</v>
      </c>
      <c r="J105" s="85">
        <v>108</v>
      </c>
      <c r="K105" s="156">
        <v>963</v>
      </c>
      <c r="L105" s="169" t="s">
        <v>232</v>
      </c>
      <c r="M105" s="13"/>
      <c r="N105" s="13"/>
      <c r="O105" s="13"/>
      <c r="P105" s="13"/>
      <c r="Q105" s="13"/>
      <c r="R105" s="13"/>
      <c r="S105" s="13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s="3" customFormat="1" ht="15" customHeight="1" x14ac:dyDescent="0.2">
      <c r="A106" s="150"/>
      <c r="B106" s="174"/>
      <c r="C106" s="160"/>
      <c r="D106" s="153"/>
      <c r="E106" s="174"/>
      <c r="F106" s="36" t="s">
        <v>231</v>
      </c>
      <c r="G106" s="37" t="s">
        <v>623</v>
      </c>
      <c r="H106" s="17" t="s">
        <v>89</v>
      </c>
      <c r="I106" s="17" t="s">
        <v>175</v>
      </c>
      <c r="J106" s="35">
        <v>404</v>
      </c>
      <c r="K106" s="155"/>
      <c r="L106" s="172"/>
      <c r="M106" s="13"/>
      <c r="N106" s="13"/>
      <c r="O106" s="13"/>
      <c r="P106" s="13"/>
      <c r="Q106" s="13"/>
      <c r="R106" s="13"/>
      <c r="S106" s="13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s="3" customFormat="1" ht="15" customHeight="1" x14ac:dyDescent="0.2">
      <c r="A107" s="150"/>
      <c r="B107" s="174"/>
      <c r="C107" s="160"/>
      <c r="D107" s="154"/>
      <c r="E107" s="174"/>
      <c r="F107" s="36" t="s">
        <v>231</v>
      </c>
      <c r="G107" s="37" t="s">
        <v>624</v>
      </c>
      <c r="H107" s="17" t="s">
        <v>89</v>
      </c>
      <c r="I107" s="17" t="s">
        <v>175</v>
      </c>
      <c r="J107" s="35">
        <v>451</v>
      </c>
      <c r="K107" s="151"/>
      <c r="L107" s="172"/>
      <c r="M107" s="13"/>
      <c r="N107" s="13"/>
      <c r="O107" s="13"/>
      <c r="P107" s="13"/>
      <c r="Q107" s="13"/>
      <c r="R107" s="13"/>
      <c r="S107" s="13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s="3" customFormat="1" ht="15" customHeight="1" x14ac:dyDescent="0.2">
      <c r="A108" s="150">
        <v>76</v>
      </c>
      <c r="B108" s="167"/>
      <c r="C108" s="151" t="s">
        <v>721</v>
      </c>
      <c r="D108" s="152" t="s">
        <v>233</v>
      </c>
      <c r="E108" s="167"/>
      <c r="F108" s="36" t="s">
        <v>231</v>
      </c>
      <c r="G108" s="37" t="s">
        <v>625</v>
      </c>
      <c r="H108" s="17" t="s">
        <v>142</v>
      </c>
      <c r="I108" s="17" t="s">
        <v>175</v>
      </c>
      <c r="J108" s="35">
        <v>1250</v>
      </c>
      <c r="K108" s="155">
        <v>2900</v>
      </c>
      <c r="L108" s="172" t="s">
        <v>234</v>
      </c>
      <c r="M108" s="13"/>
      <c r="N108" s="13"/>
      <c r="O108" s="13"/>
      <c r="P108" s="13"/>
      <c r="Q108" s="13"/>
      <c r="R108" s="13"/>
      <c r="S108" s="13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s="3" customFormat="1" ht="15" customHeight="1" x14ac:dyDescent="0.2">
      <c r="A109" s="150"/>
      <c r="B109" s="167"/>
      <c r="C109" s="151"/>
      <c r="D109" s="154"/>
      <c r="E109" s="167"/>
      <c r="F109" s="36" t="s">
        <v>231</v>
      </c>
      <c r="G109" s="37" t="s">
        <v>626</v>
      </c>
      <c r="H109" s="17" t="s">
        <v>142</v>
      </c>
      <c r="I109" s="17" t="s">
        <v>175</v>
      </c>
      <c r="J109" s="35">
        <v>1650</v>
      </c>
      <c r="K109" s="160"/>
      <c r="L109" s="172"/>
      <c r="M109" s="13"/>
      <c r="N109" s="13"/>
      <c r="O109" s="13"/>
      <c r="P109" s="13"/>
      <c r="Q109" s="13"/>
      <c r="R109" s="13"/>
      <c r="S109" s="13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s="3" customFormat="1" ht="15" customHeight="1" x14ac:dyDescent="0.2">
      <c r="A110" s="62">
        <v>77</v>
      </c>
      <c r="B110" s="167"/>
      <c r="C110" s="38" t="s">
        <v>722</v>
      </c>
      <c r="D110" s="90" t="s">
        <v>235</v>
      </c>
      <c r="E110" s="167"/>
      <c r="F110" s="36" t="s">
        <v>231</v>
      </c>
      <c r="G110" s="37" t="s">
        <v>627</v>
      </c>
      <c r="H110" s="17" t="s">
        <v>89</v>
      </c>
      <c r="I110" s="17" t="s">
        <v>175</v>
      </c>
      <c r="J110" s="35">
        <v>713</v>
      </c>
      <c r="K110" s="35">
        <v>713</v>
      </c>
      <c r="L110" s="64" t="s">
        <v>236</v>
      </c>
      <c r="M110" s="13"/>
      <c r="N110" s="13"/>
      <c r="O110" s="13"/>
      <c r="P110" s="13"/>
      <c r="Q110" s="13"/>
      <c r="R110" s="13"/>
      <c r="S110" s="13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s="3" customFormat="1" ht="15" customHeight="1" x14ac:dyDescent="0.2">
      <c r="A111" s="150">
        <v>78</v>
      </c>
      <c r="B111" s="167"/>
      <c r="C111" s="151" t="s">
        <v>723</v>
      </c>
      <c r="D111" s="152" t="s">
        <v>237</v>
      </c>
      <c r="E111" s="167"/>
      <c r="F111" s="36" t="s">
        <v>231</v>
      </c>
      <c r="G111" s="37" t="s">
        <v>628</v>
      </c>
      <c r="H111" s="17" t="s">
        <v>39</v>
      </c>
      <c r="I111" s="17" t="s">
        <v>175</v>
      </c>
      <c r="J111" s="35">
        <v>686</v>
      </c>
      <c r="K111" s="155">
        <v>839</v>
      </c>
      <c r="L111" s="172" t="s">
        <v>238</v>
      </c>
      <c r="M111" s="13"/>
      <c r="N111" s="13"/>
      <c r="O111" s="13"/>
      <c r="P111" s="13"/>
      <c r="Q111" s="13"/>
      <c r="R111" s="13"/>
      <c r="S111" s="13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s="3" customFormat="1" ht="15" customHeight="1" x14ac:dyDescent="0.2">
      <c r="A112" s="150"/>
      <c r="B112" s="167"/>
      <c r="C112" s="151"/>
      <c r="D112" s="154"/>
      <c r="E112" s="167"/>
      <c r="F112" s="36" t="s">
        <v>231</v>
      </c>
      <c r="G112" s="37" t="s">
        <v>629</v>
      </c>
      <c r="H112" s="17" t="s">
        <v>39</v>
      </c>
      <c r="I112" s="17" t="s">
        <v>175</v>
      </c>
      <c r="J112" s="35">
        <v>153</v>
      </c>
      <c r="K112" s="155"/>
      <c r="L112" s="172"/>
      <c r="M112" s="13"/>
      <c r="N112" s="13"/>
      <c r="O112" s="13"/>
      <c r="P112" s="13"/>
      <c r="Q112" s="13"/>
      <c r="R112" s="13"/>
      <c r="S112" s="13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s="3" customFormat="1" ht="15" customHeight="1" x14ac:dyDescent="0.2">
      <c r="A113" s="62">
        <v>79</v>
      </c>
      <c r="B113" s="167"/>
      <c r="C113" s="38" t="s">
        <v>724</v>
      </c>
      <c r="D113" s="90" t="s">
        <v>239</v>
      </c>
      <c r="E113" s="167"/>
      <c r="F113" s="36" t="s">
        <v>231</v>
      </c>
      <c r="G113" s="37" t="s">
        <v>630</v>
      </c>
      <c r="H113" s="17" t="s">
        <v>89</v>
      </c>
      <c r="I113" s="17" t="s">
        <v>175</v>
      </c>
      <c r="J113" s="35">
        <v>113</v>
      </c>
      <c r="K113" s="35">
        <v>113</v>
      </c>
      <c r="L113" s="64" t="s">
        <v>240</v>
      </c>
      <c r="M113" s="13"/>
      <c r="N113" s="13"/>
      <c r="O113" s="13"/>
      <c r="P113" s="13"/>
      <c r="Q113" s="13"/>
      <c r="R113" s="13"/>
      <c r="S113" s="13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s="3" customFormat="1" ht="15" customHeight="1" x14ac:dyDescent="0.2">
      <c r="A114" s="150">
        <v>80</v>
      </c>
      <c r="B114" s="167"/>
      <c r="C114" s="151" t="s">
        <v>725</v>
      </c>
      <c r="D114" s="152" t="s">
        <v>241</v>
      </c>
      <c r="E114" s="167"/>
      <c r="F114" s="36" t="s">
        <v>231</v>
      </c>
      <c r="G114" s="37" t="s">
        <v>631</v>
      </c>
      <c r="H114" s="17" t="s">
        <v>39</v>
      </c>
      <c r="I114" s="17" t="s">
        <v>175</v>
      </c>
      <c r="J114" s="35">
        <v>197</v>
      </c>
      <c r="K114" s="155">
        <v>644</v>
      </c>
      <c r="L114" s="172" t="s">
        <v>242</v>
      </c>
      <c r="M114" s="13"/>
      <c r="N114" s="13"/>
      <c r="O114" s="13"/>
      <c r="P114" s="13"/>
      <c r="Q114" s="13"/>
      <c r="R114" s="13"/>
      <c r="S114" s="13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s="3" customFormat="1" ht="15" customHeight="1" x14ac:dyDescent="0.2">
      <c r="A115" s="165"/>
      <c r="B115" s="167"/>
      <c r="C115" s="160"/>
      <c r="D115" s="153"/>
      <c r="E115" s="167"/>
      <c r="F115" s="36" t="s">
        <v>231</v>
      </c>
      <c r="G115" s="37" t="s">
        <v>632</v>
      </c>
      <c r="H115" s="17" t="s">
        <v>39</v>
      </c>
      <c r="I115" s="17" t="s">
        <v>175</v>
      </c>
      <c r="J115" s="38">
        <v>152</v>
      </c>
      <c r="K115" s="160"/>
      <c r="L115" s="170"/>
      <c r="M115" s="13"/>
      <c r="N115" s="13"/>
      <c r="O115" s="13"/>
      <c r="P115" s="13"/>
      <c r="Q115" s="13"/>
      <c r="R115" s="13"/>
      <c r="S115" s="13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s="3" customFormat="1" ht="15" customHeight="1" x14ac:dyDescent="0.2">
      <c r="A116" s="165"/>
      <c r="B116" s="167"/>
      <c r="C116" s="160"/>
      <c r="D116" s="153"/>
      <c r="E116" s="167"/>
      <c r="F116" s="36" t="s">
        <v>231</v>
      </c>
      <c r="G116" s="37" t="s">
        <v>633</v>
      </c>
      <c r="H116" s="17" t="s">
        <v>39</v>
      </c>
      <c r="I116" s="17" t="s">
        <v>175</v>
      </c>
      <c r="J116" s="38">
        <v>164</v>
      </c>
      <c r="K116" s="160"/>
      <c r="L116" s="170"/>
      <c r="M116" s="13"/>
      <c r="N116" s="13"/>
      <c r="O116" s="13"/>
      <c r="P116" s="13"/>
      <c r="Q116" s="13"/>
      <c r="R116" s="13"/>
      <c r="S116" s="13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s="3" customFormat="1" ht="15" customHeight="1" x14ac:dyDescent="0.2">
      <c r="A117" s="165"/>
      <c r="B117" s="167"/>
      <c r="C117" s="160"/>
      <c r="D117" s="154"/>
      <c r="E117" s="167"/>
      <c r="F117" s="36" t="s">
        <v>231</v>
      </c>
      <c r="G117" s="37" t="s">
        <v>634</v>
      </c>
      <c r="H117" s="17" t="s">
        <v>39</v>
      </c>
      <c r="I117" s="17" t="s">
        <v>175</v>
      </c>
      <c r="J117" s="38">
        <v>131</v>
      </c>
      <c r="K117" s="160"/>
      <c r="L117" s="170"/>
      <c r="M117" s="13"/>
      <c r="N117" s="13"/>
      <c r="O117" s="13"/>
      <c r="P117" s="13"/>
      <c r="Q117" s="13"/>
      <c r="R117" s="13"/>
      <c r="S117" s="13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s="3" customFormat="1" ht="15" customHeight="1" x14ac:dyDescent="0.2">
      <c r="A118" s="62">
        <v>81</v>
      </c>
      <c r="B118" s="167"/>
      <c r="C118" s="38" t="s">
        <v>726</v>
      </c>
      <c r="D118" s="90" t="s">
        <v>243</v>
      </c>
      <c r="E118" s="167"/>
      <c r="F118" s="36" t="s">
        <v>231</v>
      </c>
      <c r="G118" s="37" t="s">
        <v>635</v>
      </c>
      <c r="H118" s="17" t="s">
        <v>186</v>
      </c>
      <c r="I118" s="17" t="s">
        <v>175</v>
      </c>
      <c r="J118" s="35">
        <v>400</v>
      </c>
      <c r="K118" s="35">
        <v>400</v>
      </c>
      <c r="L118" s="64" t="s">
        <v>244</v>
      </c>
      <c r="M118" s="13"/>
      <c r="N118" s="13"/>
      <c r="O118" s="13"/>
      <c r="P118" s="13"/>
      <c r="Q118" s="13"/>
      <c r="R118" s="13"/>
      <c r="S118" s="13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s="3" customFormat="1" ht="15" customHeight="1" x14ac:dyDescent="0.2">
      <c r="A119" s="150">
        <v>82</v>
      </c>
      <c r="B119" s="167"/>
      <c r="C119" s="151" t="s">
        <v>727</v>
      </c>
      <c r="D119" s="152" t="s">
        <v>245</v>
      </c>
      <c r="E119" s="167"/>
      <c r="F119" s="36" t="s">
        <v>231</v>
      </c>
      <c r="G119" s="37" t="s">
        <v>636</v>
      </c>
      <c r="H119" s="17" t="s">
        <v>39</v>
      </c>
      <c r="I119" s="17" t="s">
        <v>175</v>
      </c>
      <c r="J119" s="35">
        <v>199</v>
      </c>
      <c r="K119" s="155">
        <v>499</v>
      </c>
      <c r="L119" s="172" t="s">
        <v>246</v>
      </c>
      <c r="M119" s="13"/>
      <c r="N119" s="13"/>
      <c r="O119" s="13"/>
      <c r="P119" s="13"/>
      <c r="Q119" s="13"/>
      <c r="R119" s="13"/>
      <c r="S119" s="13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s="3" customFormat="1" ht="15" customHeight="1" x14ac:dyDescent="0.2">
      <c r="A120" s="165"/>
      <c r="B120" s="167"/>
      <c r="C120" s="160"/>
      <c r="D120" s="153"/>
      <c r="E120" s="167"/>
      <c r="F120" s="36" t="s">
        <v>231</v>
      </c>
      <c r="G120" s="37" t="s">
        <v>637</v>
      </c>
      <c r="H120" s="17" t="s">
        <v>39</v>
      </c>
      <c r="I120" s="17" t="s">
        <v>175</v>
      </c>
      <c r="J120" s="38">
        <v>135</v>
      </c>
      <c r="K120" s="160"/>
      <c r="L120" s="170"/>
      <c r="M120" s="13"/>
      <c r="N120" s="13"/>
      <c r="O120" s="13"/>
      <c r="P120" s="13"/>
      <c r="Q120" s="13"/>
      <c r="R120" s="13"/>
      <c r="S120" s="13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s="3" customFormat="1" ht="15" customHeight="1" x14ac:dyDescent="0.2">
      <c r="A121" s="166"/>
      <c r="B121" s="168"/>
      <c r="C121" s="161"/>
      <c r="D121" s="164"/>
      <c r="E121" s="168"/>
      <c r="F121" s="33" t="s">
        <v>231</v>
      </c>
      <c r="G121" s="34" t="s">
        <v>638</v>
      </c>
      <c r="H121" s="31" t="s">
        <v>39</v>
      </c>
      <c r="I121" s="31" t="s">
        <v>175</v>
      </c>
      <c r="J121" s="32">
        <v>165</v>
      </c>
      <c r="K121" s="161"/>
      <c r="L121" s="171"/>
      <c r="M121" s="13"/>
      <c r="N121" s="13"/>
      <c r="O121" s="13"/>
      <c r="P121" s="13"/>
      <c r="Q121" s="13"/>
      <c r="R121" s="13"/>
      <c r="S121" s="13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s="3" customFormat="1" ht="15" customHeight="1" x14ac:dyDescent="0.2">
      <c r="A122" s="51">
        <v>83</v>
      </c>
      <c r="B122" s="147" t="s">
        <v>247</v>
      </c>
      <c r="C122" s="52" t="s">
        <v>728</v>
      </c>
      <c r="D122" s="67" t="s">
        <v>248</v>
      </c>
      <c r="E122" s="147" t="s">
        <v>2</v>
      </c>
      <c r="F122" s="83" t="s">
        <v>2</v>
      </c>
      <c r="G122" s="84" t="s">
        <v>528</v>
      </c>
      <c r="H122" s="54" t="s">
        <v>89</v>
      </c>
      <c r="I122" s="54" t="s">
        <v>175</v>
      </c>
      <c r="J122" s="85">
        <v>2565</v>
      </c>
      <c r="K122" s="85">
        <v>2565</v>
      </c>
      <c r="L122" s="55" t="s">
        <v>249</v>
      </c>
      <c r="M122" s="13"/>
      <c r="N122" s="13"/>
      <c r="O122" s="13"/>
      <c r="P122" s="13"/>
      <c r="Q122" s="13"/>
      <c r="R122" s="13"/>
      <c r="S122" s="13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s="3" customFormat="1" ht="15" customHeight="1" x14ac:dyDescent="0.2">
      <c r="A123" s="62">
        <v>84</v>
      </c>
      <c r="B123" s="181"/>
      <c r="C123" s="38" t="s">
        <v>729</v>
      </c>
      <c r="D123" s="90" t="s">
        <v>485</v>
      </c>
      <c r="E123" s="181"/>
      <c r="F123" s="36" t="s">
        <v>2</v>
      </c>
      <c r="G123" s="37" t="s">
        <v>639</v>
      </c>
      <c r="H123" s="17" t="s">
        <v>89</v>
      </c>
      <c r="I123" s="17" t="s">
        <v>175</v>
      </c>
      <c r="J123" s="35">
        <v>250</v>
      </c>
      <c r="K123" s="35">
        <v>250</v>
      </c>
      <c r="L123" s="64" t="s">
        <v>251</v>
      </c>
      <c r="M123" s="13"/>
      <c r="N123" s="13"/>
      <c r="O123" s="13"/>
      <c r="P123" s="13"/>
      <c r="Q123" s="13"/>
      <c r="R123" s="13"/>
      <c r="S123" s="13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s="3" customFormat="1" ht="15" customHeight="1" x14ac:dyDescent="0.2">
      <c r="A124" s="175">
        <v>85</v>
      </c>
      <c r="B124" s="181"/>
      <c r="C124" s="152" t="s">
        <v>247</v>
      </c>
      <c r="D124" s="152" t="s">
        <v>250</v>
      </c>
      <c r="E124" s="181"/>
      <c r="F124" s="36" t="s">
        <v>2</v>
      </c>
      <c r="G124" s="37" t="s">
        <v>640</v>
      </c>
      <c r="H124" s="17" t="s">
        <v>89</v>
      </c>
      <c r="I124" s="17" t="s">
        <v>175</v>
      </c>
      <c r="J124" s="35">
        <v>902</v>
      </c>
      <c r="K124" s="178">
        <v>1228</v>
      </c>
      <c r="L124" s="179" t="s">
        <v>252</v>
      </c>
      <c r="M124" s="13"/>
      <c r="N124" s="13"/>
      <c r="O124" s="13"/>
      <c r="P124" s="13"/>
      <c r="Q124" s="13"/>
      <c r="R124" s="13"/>
      <c r="S124" s="13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s="3" customFormat="1" ht="15" customHeight="1" x14ac:dyDescent="0.2">
      <c r="A125" s="176"/>
      <c r="B125" s="181"/>
      <c r="C125" s="177"/>
      <c r="D125" s="154"/>
      <c r="E125" s="181"/>
      <c r="F125" s="36" t="s">
        <v>2</v>
      </c>
      <c r="G125" s="37" t="s">
        <v>641</v>
      </c>
      <c r="H125" s="17" t="s">
        <v>89</v>
      </c>
      <c r="I125" s="17" t="s">
        <v>175</v>
      </c>
      <c r="J125" s="35">
        <v>326</v>
      </c>
      <c r="K125" s="183"/>
      <c r="L125" s="180"/>
      <c r="M125" s="13"/>
      <c r="N125" s="13"/>
      <c r="O125" s="13"/>
      <c r="P125" s="13"/>
      <c r="Q125" s="13"/>
      <c r="R125" s="13"/>
      <c r="S125" s="13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s="3" customFormat="1" ht="15" customHeight="1" x14ac:dyDescent="0.2">
      <c r="A126" s="62">
        <v>86</v>
      </c>
      <c r="B126" s="181"/>
      <c r="C126" s="38" t="s">
        <v>730</v>
      </c>
      <c r="D126" s="90" t="s">
        <v>253</v>
      </c>
      <c r="E126" s="181"/>
      <c r="F126" s="36" t="s">
        <v>2</v>
      </c>
      <c r="G126" s="37" t="s">
        <v>642</v>
      </c>
      <c r="H126" s="17" t="s">
        <v>89</v>
      </c>
      <c r="I126" s="17" t="s">
        <v>175</v>
      </c>
      <c r="J126" s="35">
        <v>579</v>
      </c>
      <c r="K126" s="35">
        <v>579</v>
      </c>
      <c r="L126" s="64" t="s">
        <v>254</v>
      </c>
      <c r="M126" s="13"/>
      <c r="N126" s="13"/>
      <c r="O126" s="13"/>
      <c r="P126" s="13"/>
      <c r="Q126" s="13"/>
      <c r="R126" s="13"/>
      <c r="S126" s="13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s="3" customFormat="1" ht="15" customHeight="1" x14ac:dyDescent="0.2">
      <c r="A127" s="62">
        <v>87</v>
      </c>
      <c r="B127" s="181"/>
      <c r="C127" s="38" t="s">
        <v>731</v>
      </c>
      <c r="D127" s="90" t="s">
        <v>255</v>
      </c>
      <c r="E127" s="181"/>
      <c r="F127" s="36" t="s">
        <v>2</v>
      </c>
      <c r="G127" s="37" t="s">
        <v>643</v>
      </c>
      <c r="H127" s="17" t="s">
        <v>89</v>
      </c>
      <c r="I127" s="17" t="s">
        <v>175</v>
      </c>
      <c r="J127" s="35">
        <v>622</v>
      </c>
      <c r="K127" s="35">
        <v>622</v>
      </c>
      <c r="L127" s="64" t="s">
        <v>256</v>
      </c>
      <c r="M127" s="13"/>
      <c r="N127" s="13"/>
      <c r="O127" s="13"/>
      <c r="P127" s="13"/>
      <c r="Q127" s="13"/>
      <c r="R127" s="13"/>
      <c r="S127" s="13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s="3" customFormat="1" ht="15" customHeight="1" x14ac:dyDescent="0.2">
      <c r="A128" s="175">
        <v>88</v>
      </c>
      <c r="B128" s="181"/>
      <c r="C128" s="152" t="s">
        <v>257</v>
      </c>
      <c r="D128" s="152" t="s">
        <v>258</v>
      </c>
      <c r="E128" s="181"/>
      <c r="F128" s="36" t="s">
        <v>2</v>
      </c>
      <c r="G128" s="37" t="s">
        <v>644</v>
      </c>
      <c r="H128" s="17" t="s">
        <v>89</v>
      </c>
      <c r="I128" s="17" t="s">
        <v>175</v>
      </c>
      <c r="J128" s="35">
        <v>118</v>
      </c>
      <c r="K128" s="178">
        <v>332</v>
      </c>
      <c r="L128" s="64" t="s">
        <v>259</v>
      </c>
      <c r="M128" s="13"/>
      <c r="N128" s="13"/>
      <c r="O128" s="13"/>
      <c r="P128" s="13"/>
      <c r="Q128" s="13"/>
      <c r="R128" s="13"/>
      <c r="S128" s="13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s="3" customFormat="1" ht="15" customHeight="1" x14ac:dyDescent="0.2">
      <c r="A129" s="176"/>
      <c r="B129" s="181"/>
      <c r="C129" s="177"/>
      <c r="D129" s="154"/>
      <c r="E129" s="181"/>
      <c r="F129" s="36" t="s">
        <v>2</v>
      </c>
      <c r="G129" s="37" t="s">
        <v>645</v>
      </c>
      <c r="H129" s="17" t="s">
        <v>142</v>
      </c>
      <c r="I129" s="17" t="s">
        <v>175</v>
      </c>
      <c r="J129" s="38">
        <v>214</v>
      </c>
      <c r="K129" s="177"/>
      <c r="L129" s="64" t="s">
        <v>234</v>
      </c>
      <c r="M129" s="13"/>
      <c r="N129" s="13"/>
      <c r="O129" s="13"/>
      <c r="P129" s="13"/>
      <c r="Q129" s="13"/>
      <c r="R129" s="13"/>
      <c r="S129" s="13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s="3" customFormat="1" ht="15" customHeight="1" x14ac:dyDescent="0.2">
      <c r="A130" s="61">
        <v>89</v>
      </c>
      <c r="B130" s="182"/>
      <c r="C130" s="32" t="s">
        <v>732</v>
      </c>
      <c r="D130" s="86" t="s">
        <v>486</v>
      </c>
      <c r="E130" s="182"/>
      <c r="F130" s="33" t="s">
        <v>2</v>
      </c>
      <c r="G130" s="34" t="s">
        <v>646</v>
      </c>
      <c r="H130" s="31" t="s">
        <v>89</v>
      </c>
      <c r="I130" s="31" t="s">
        <v>175</v>
      </c>
      <c r="J130" s="87">
        <v>388</v>
      </c>
      <c r="K130" s="87">
        <v>388</v>
      </c>
      <c r="L130" s="60" t="s">
        <v>260</v>
      </c>
      <c r="M130" s="13"/>
      <c r="N130" s="13"/>
      <c r="O130" s="13"/>
      <c r="P130" s="13"/>
      <c r="Q130" s="13"/>
      <c r="R130" s="13"/>
      <c r="S130" s="13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s="3" customFormat="1" ht="15" customHeight="1" x14ac:dyDescent="0.2">
      <c r="A131" s="51">
        <v>90</v>
      </c>
      <c r="B131" s="145" t="s">
        <v>261</v>
      </c>
      <c r="C131" s="52" t="s">
        <v>262</v>
      </c>
      <c r="D131" s="67" t="s">
        <v>263</v>
      </c>
      <c r="E131" s="145" t="s">
        <v>2</v>
      </c>
      <c r="F131" s="83" t="s">
        <v>264</v>
      </c>
      <c r="G131" s="84" t="s">
        <v>647</v>
      </c>
      <c r="H131" s="54" t="s">
        <v>89</v>
      </c>
      <c r="I131" s="54" t="s">
        <v>175</v>
      </c>
      <c r="J131" s="85">
        <v>649</v>
      </c>
      <c r="K131" s="85">
        <v>649</v>
      </c>
      <c r="L131" s="55"/>
      <c r="M131" s="13"/>
      <c r="N131" s="13"/>
      <c r="O131" s="13"/>
      <c r="P131" s="13"/>
      <c r="Q131" s="13"/>
      <c r="R131" s="13"/>
      <c r="S131" s="13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s="3" customFormat="1" ht="15" customHeight="1" x14ac:dyDescent="0.2">
      <c r="A132" s="61">
        <v>91</v>
      </c>
      <c r="B132" s="146"/>
      <c r="C132" s="32" t="s">
        <v>265</v>
      </c>
      <c r="D132" s="86" t="s">
        <v>266</v>
      </c>
      <c r="E132" s="146"/>
      <c r="F132" s="33" t="s">
        <v>264</v>
      </c>
      <c r="G132" s="34" t="s">
        <v>648</v>
      </c>
      <c r="H132" s="31" t="s">
        <v>89</v>
      </c>
      <c r="I132" s="31" t="s">
        <v>175</v>
      </c>
      <c r="J132" s="87">
        <v>1442</v>
      </c>
      <c r="K132" s="87">
        <v>1442</v>
      </c>
      <c r="L132" s="60"/>
      <c r="M132" s="13"/>
      <c r="N132" s="13"/>
      <c r="O132" s="13"/>
      <c r="P132" s="13"/>
      <c r="Q132" s="13"/>
      <c r="R132" s="13"/>
      <c r="S132" s="13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s="3" customFormat="1" ht="15" customHeight="1" x14ac:dyDescent="0.2">
      <c r="A133" s="51">
        <v>92</v>
      </c>
      <c r="B133" s="145" t="s">
        <v>267</v>
      </c>
      <c r="C133" s="52" t="s">
        <v>267</v>
      </c>
      <c r="D133" s="67" t="s">
        <v>268</v>
      </c>
      <c r="E133" s="145" t="s">
        <v>2</v>
      </c>
      <c r="F133" s="83" t="s">
        <v>269</v>
      </c>
      <c r="G133" s="84" t="s">
        <v>649</v>
      </c>
      <c r="H133" s="54" t="s">
        <v>142</v>
      </c>
      <c r="I133" s="54" t="s">
        <v>175</v>
      </c>
      <c r="J133" s="85">
        <v>582</v>
      </c>
      <c r="K133" s="85">
        <v>582</v>
      </c>
      <c r="L133" s="55" t="s">
        <v>270</v>
      </c>
      <c r="M133" s="13"/>
      <c r="N133" s="13"/>
      <c r="O133" s="13"/>
      <c r="P133" s="13"/>
      <c r="Q133" s="13"/>
      <c r="R133" s="13"/>
      <c r="S133" s="13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s="3" customFormat="1" ht="15" customHeight="1" x14ac:dyDescent="0.2">
      <c r="A134" s="150">
        <v>93</v>
      </c>
      <c r="B134" s="174"/>
      <c r="C134" s="151" t="s">
        <v>267</v>
      </c>
      <c r="D134" s="152" t="s">
        <v>271</v>
      </c>
      <c r="E134" s="174"/>
      <c r="F134" s="36" t="s">
        <v>269</v>
      </c>
      <c r="G134" s="37" t="s">
        <v>650</v>
      </c>
      <c r="H134" s="17" t="s">
        <v>142</v>
      </c>
      <c r="I134" s="17" t="s">
        <v>175</v>
      </c>
      <c r="J134" s="35">
        <v>209</v>
      </c>
      <c r="K134" s="155">
        <v>312</v>
      </c>
      <c r="L134" s="172" t="s">
        <v>272</v>
      </c>
      <c r="M134" s="13"/>
      <c r="N134" s="13"/>
      <c r="O134" s="13"/>
      <c r="P134" s="13"/>
      <c r="Q134" s="13"/>
      <c r="R134" s="13"/>
      <c r="S134" s="13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s="3" customFormat="1" ht="15" customHeight="1" x14ac:dyDescent="0.2">
      <c r="A135" s="150"/>
      <c r="B135" s="174"/>
      <c r="C135" s="160"/>
      <c r="D135" s="154"/>
      <c r="E135" s="174"/>
      <c r="F135" s="36" t="s">
        <v>269</v>
      </c>
      <c r="G135" s="37" t="s">
        <v>651</v>
      </c>
      <c r="H135" s="17" t="s">
        <v>142</v>
      </c>
      <c r="I135" s="17" t="s">
        <v>175</v>
      </c>
      <c r="J135" s="35">
        <v>102</v>
      </c>
      <c r="K135" s="155"/>
      <c r="L135" s="172"/>
      <c r="M135" s="13"/>
      <c r="N135" s="13"/>
      <c r="O135" s="13"/>
      <c r="P135" s="13"/>
      <c r="Q135" s="13"/>
      <c r="R135" s="13"/>
      <c r="S135" s="13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s="3" customFormat="1" ht="15" customHeight="1" x14ac:dyDescent="0.2">
      <c r="A136" s="150">
        <v>94</v>
      </c>
      <c r="B136" s="174"/>
      <c r="C136" s="151" t="s">
        <v>273</v>
      </c>
      <c r="D136" s="152" t="s">
        <v>274</v>
      </c>
      <c r="E136" s="174"/>
      <c r="F136" s="36" t="s">
        <v>269</v>
      </c>
      <c r="G136" s="37" t="s">
        <v>652</v>
      </c>
      <c r="H136" s="17" t="s">
        <v>89</v>
      </c>
      <c r="I136" s="17" t="s">
        <v>175</v>
      </c>
      <c r="J136" s="35">
        <v>180</v>
      </c>
      <c r="K136" s="155">
        <v>700</v>
      </c>
      <c r="L136" s="173" t="s">
        <v>275</v>
      </c>
      <c r="M136" s="13"/>
      <c r="N136" s="13"/>
      <c r="O136" s="13"/>
      <c r="P136" s="13"/>
      <c r="Q136" s="13"/>
      <c r="R136" s="13"/>
      <c r="S136" s="13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s="3" customFormat="1" ht="15" customHeight="1" x14ac:dyDescent="0.2">
      <c r="A137" s="150"/>
      <c r="B137" s="174"/>
      <c r="C137" s="160"/>
      <c r="D137" s="154"/>
      <c r="E137" s="174"/>
      <c r="F137" s="36" t="s">
        <v>269</v>
      </c>
      <c r="G137" s="37" t="s">
        <v>653</v>
      </c>
      <c r="H137" s="17" t="s">
        <v>89</v>
      </c>
      <c r="I137" s="17" t="s">
        <v>175</v>
      </c>
      <c r="J137" s="35">
        <v>520</v>
      </c>
      <c r="K137" s="160"/>
      <c r="L137" s="172"/>
      <c r="M137" s="13"/>
      <c r="N137" s="13"/>
      <c r="O137" s="13"/>
      <c r="P137" s="13"/>
      <c r="Q137" s="13"/>
      <c r="R137" s="13"/>
      <c r="S137" s="13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s="3" customFormat="1" ht="15" customHeight="1" x14ac:dyDescent="0.2">
      <c r="A138" s="61">
        <v>95</v>
      </c>
      <c r="B138" s="146"/>
      <c r="C138" s="32" t="s">
        <v>276</v>
      </c>
      <c r="D138" s="86" t="s">
        <v>277</v>
      </c>
      <c r="E138" s="146"/>
      <c r="F138" s="33" t="s">
        <v>278</v>
      </c>
      <c r="G138" s="34" t="s">
        <v>654</v>
      </c>
      <c r="H138" s="31" t="s">
        <v>142</v>
      </c>
      <c r="I138" s="31" t="s">
        <v>175</v>
      </c>
      <c r="J138" s="87">
        <v>3018</v>
      </c>
      <c r="K138" s="87">
        <v>3018</v>
      </c>
      <c r="L138" s="60" t="s">
        <v>279</v>
      </c>
      <c r="M138" s="13"/>
      <c r="N138" s="13"/>
      <c r="O138" s="13"/>
      <c r="P138" s="13"/>
      <c r="Q138" s="13"/>
      <c r="R138" s="13"/>
      <c r="S138" s="13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s="3" customFormat="1" ht="15" customHeight="1" x14ac:dyDescent="0.2">
      <c r="A139" s="158">
        <v>96</v>
      </c>
      <c r="B139" s="145" t="s">
        <v>280</v>
      </c>
      <c r="C139" s="162" t="s">
        <v>281</v>
      </c>
      <c r="D139" s="163" t="s">
        <v>282</v>
      </c>
      <c r="E139" s="145" t="s">
        <v>2</v>
      </c>
      <c r="F139" s="83" t="s">
        <v>283</v>
      </c>
      <c r="G139" s="84" t="s">
        <v>655</v>
      </c>
      <c r="H139" s="54" t="s">
        <v>89</v>
      </c>
      <c r="I139" s="54" t="s">
        <v>175</v>
      </c>
      <c r="J139" s="85">
        <v>636</v>
      </c>
      <c r="K139" s="156">
        <v>788</v>
      </c>
      <c r="L139" s="169" t="s">
        <v>284</v>
      </c>
      <c r="M139" s="13"/>
      <c r="N139" s="13"/>
      <c r="O139" s="13"/>
      <c r="P139" s="13"/>
      <c r="Q139" s="13"/>
      <c r="R139" s="13"/>
      <c r="S139" s="13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s="3" customFormat="1" ht="15" customHeight="1" x14ac:dyDescent="0.2">
      <c r="A140" s="150"/>
      <c r="B140" s="167"/>
      <c r="C140" s="160"/>
      <c r="D140" s="154"/>
      <c r="E140" s="167"/>
      <c r="F140" s="36" t="s">
        <v>283</v>
      </c>
      <c r="G140" s="37" t="s">
        <v>656</v>
      </c>
      <c r="H140" s="17" t="s">
        <v>89</v>
      </c>
      <c r="I140" s="17" t="s">
        <v>175</v>
      </c>
      <c r="J140" s="35">
        <v>152</v>
      </c>
      <c r="K140" s="155"/>
      <c r="L140" s="172"/>
      <c r="M140" s="13"/>
      <c r="N140" s="13"/>
      <c r="O140" s="13"/>
      <c r="P140" s="13"/>
      <c r="Q140" s="13"/>
      <c r="R140" s="13"/>
      <c r="S140" s="13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s="3" customFormat="1" ht="15" customHeight="1" x14ac:dyDescent="0.2">
      <c r="A141" s="150">
        <v>97</v>
      </c>
      <c r="B141" s="167"/>
      <c r="C141" s="151" t="s">
        <v>285</v>
      </c>
      <c r="D141" s="152" t="s">
        <v>286</v>
      </c>
      <c r="E141" s="167"/>
      <c r="F141" s="36" t="s">
        <v>283</v>
      </c>
      <c r="G141" s="37" t="s">
        <v>657</v>
      </c>
      <c r="H141" s="17" t="s">
        <v>89</v>
      </c>
      <c r="I141" s="17" t="s">
        <v>175</v>
      </c>
      <c r="J141" s="35">
        <v>440</v>
      </c>
      <c r="K141" s="155">
        <v>851</v>
      </c>
      <c r="L141" s="172" t="s">
        <v>287</v>
      </c>
      <c r="M141" s="13"/>
      <c r="N141" s="13"/>
      <c r="O141" s="13"/>
      <c r="P141" s="13"/>
      <c r="Q141" s="13"/>
      <c r="R141" s="13"/>
      <c r="S141" s="13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s="3" customFormat="1" ht="15" customHeight="1" x14ac:dyDescent="0.2">
      <c r="A142" s="165"/>
      <c r="B142" s="167"/>
      <c r="C142" s="160"/>
      <c r="D142" s="153"/>
      <c r="E142" s="167"/>
      <c r="F142" s="36" t="s">
        <v>283</v>
      </c>
      <c r="G142" s="37" t="s">
        <v>658</v>
      </c>
      <c r="H142" s="17" t="s">
        <v>142</v>
      </c>
      <c r="I142" s="17" t="s">
        <v>175</v>
      </c>
      <c r="J142" s="35">
        <v>148</v>
      </c>
      <c r="K142" s="160"/>
      <c r="L142" s="170"/>
      <c r="M142" s="13"/>
      <c r="N142" s="13"/>
      <c r="O142" s="13"/>
      <c r="P142" s="13"/>
      <c r="Q142" s="13"/>
      <c r="R142" s="13"/>
      <c r="S142" s="13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s="3" customFormat="1" ht="15" customHeight="1" x14ac:dyDescent="0.2">
      <c r="A143" s="166"/>
      <c r="B143" s="168"/>
      <c r="C143" s="161"/>
      <c r="D143" s="164"/>
      <c r="E143" s="168"/>
      <c r="F143" s="33" t="s">
        <v>283</v>
      </c>
      <c r="G143" s="34" t="s">
        <v>659</v>
      </c>
      <c r="H143" s="31" t="s">
        <v>89</v>
      </c>
      <c r="I143" s="31" t="s">
        <v>175</v>
      </c>
      <c r="J143" s="32">
        <v>263</v>
      </c>
      <c r="K143" s="161"/>
      <c r="L143" s="171"/>
      <c r="M143" s="13"/>
      <c r="N143" s="13"/>
      <c r="O143" s="13"/>
      <c r="P143" s="13"/>
      <c r="Q143" s="13"/>
      <c r="R143" s="13"/>
      <c r="S143" s="13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s="3" customFormat="1" ht="15" customHeight="1" x14ac:dyDescent="0.2">
      <c r="A144" s="51">
        <v>98</v>
      </c>
      <c r="B144" s="145" t="s">
        <v>288</v>
      </c>
      <c r="C144" s="52" t="s">
        <v>289</v>
      </c>
      <c r="D144" s="67" t="s">
        <v>290</v>
      </c>
      <c r="E144" s="145" t="s">
        <v>2</v>
      </c>
      <c r="F144" s="83" t="s">
        <v>291</v>
      </c>
      <c r="G144" s="84" t="s">
        <v>660</v>
      </c>
      <c r="H144" s="54" t="s">
        <v>89</v>
      </c>
      <c r="I144" s="54" t="s">
        <v>175</v>
      </c>
      <c r="J144" s="85">
        <v>661</v>
      </c>
      <c r="K144" s="85">
        <v>661</v>
      </c>
      <c r="L144" s="55" t="s">
        <v>292</v>
      </c>
      <c r="M144" s="13"/>
      <c r="N144" s="13"/>
      <c r="O144" s="13"/>
      <c r="P144" s="13"/>
      <c r="Q144" s="13"/>
      <c r="R144" s="13"/>
      <c r="S144" s="13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s="3" customFormat="1" ht="15" customHeight="1" x14ac:dyDescent="0.2">
      <c r="A145" s="61">
        <v>99</v>
      </c>
      <c r="B145" s="146"/>
      <c r="C145" s="32" t="s">
        <v>733</v>
      </c>
      <c r="D145" s="86" t="s">
        <v>293</v>
      </c>
      <c r="E145" s="146"/>
      <c r="F145" s="33" t="s">
        <v>291</v>
      </c>
      <c r="G145" s="34" t="s">
        <v>661</v>
      </c>
      <c r="H145" s="31" t="s">
        <v>89</v>
      </c>
      <c r="I145" s="31" t="s">
        <v>175</v>
      </c>
      <c r="J145" s="87">
        <v>454</v>
      </c>
      <c r="K145" s="87" t="s">
        <v>496</v>
      </c>
      <c r="L145" s="60" t="s">
        <v>294</v>
      </c>
      <c r="M145" s="13"/>
      <c r="N145" s="13"/>
      <c r="O145" s="13"/>
      <c r="P145" s="13"/>
      <c r="Q145" s="13"/>
      <c r="R145" s="13"/>
      <c r="S145" s="13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s="3" customFormat="1" ht="15" customHeight="1" x14ac:dyDescent="0.2">
      <c r="A146" s="158">
        <v>100</v>
      </c>
      <c r="B146" s="145" t="s">
        <v>295</v>
      </c>
      <c r="C146" s="162" t="s">
        <v>734</v>
      </c>
      <c r="D146" s="163" t="s">
        <v>296</v>
      </c>
      <c r="E146" s="145" t="s">
        <v>2</v>
      </c>
      <c r="F146" s="83" t="s">
        <v>297</v>
      </c>
      <c r="G146" s="84" t="s">
        <v>649</v>
      </c>
      <c r="H146" s="54" t="s">
        <v>89</v>
      </c>
      <c r="I146" s="54" t="s">
        <v>175</v>
      </c>
      <c r="J146" s="85">
        <v>275</v>
      </c>
      <c r="K146" s="156">
        <v>1175</v>
      </c>
      <c r="L146" s="169" t="s">
        <v>298</v>
      </c>
      <c r="M146" s="13"/>
      <c r="N146" s="13"/>
      <c r="O146" s="13"/>
      <c r="P146" s="13"/>
      <c r="Q146" s="13"/>
      <c r="R146" s="13"/>
      <c r="S146" s="13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s="3" customFormat="1" ht="15" customHeight="1" x14ac:dyDescent="0.2">
      <c r="A147" s="150"/>
      <c r="B147" s="167"/>
      <c r="C147" s="151"/>
      <c r="D147" s="154"/>
      <c r="E147" s="167"/>
      <c r="F147" s="36" t="s">
        <v>297</v>
      </c>
      <c r="G147" s="37" t="s">
        <v>662</v>
      </c>
      <c r="H147" s="17" t="s">
        <v>142</v>
      </c>
      <c r="I147" s="17" t="s">
        <v>175</v>
      </c>
      <c r="J147" s="35">
        <v>900</v>
      </c>
      <c r="K147" s="160"/>
      <c r="L147" s="172"/>
      <c r="M147" s="13"/>
      <c r="N147" s="13"/>
      <c r="O147" s="13"/>
      <c r="P147" s="13"/>
      <c r="Q147" s="13"/>
      <c r="R147" s="13"/>
      <c r="S147" s="13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s="3" customFormat="1" ht="15" customHeight="1" x14ac:dyDescent="0.2">
      <c r="A148" s="150">
        <v>101</v>
      </c>
      <c r="B148" s="167"/>
      <c r="C148" s="151" t="s">
        <v>299</v>
      </c>
      <c r="D148" s="152" t="s">
        <v>300</v>
      </c>
      <c r="E148" s="167"/>
      <c r="F148" s="36" t="s">
        <v>297</v>
      </c>
      <c r="G148" s="37" t="s">
        <v>663</v>
      </c>
      <c r="H148" s="17" t="s">
        <v>89</v>
      </c>
      <c r="I148" s="17" t="s">
        <v>175</v>
      </c>
      <c r="J148" s="35">
        <v>708</v>
      </c>
      <c r="K148" s="155">
        <v>979</v>
      </c>
      <c r="L148" s="172" t="s">
        <v>301</v>
      </c>
      <c r="M148" s="13"/>
      <c r="N148" s="13"/>
      <c r="O148" s="13"/>
      <c r="P148" s="13"/>
      <c r="Q148" s="13"/>
      <c r="R148" s="13"/>
      <c r="S148" s="13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s="3" customFormat="1" ht="15" customHeight="1" x14ac:dyDescent="0.2">
      <c r="A149" s="166"/>
      <c r="B149" s="168"/>
      <c r="C149" s="161"/>
      <c r="D149" s="164"/>
      <c r="E149" s="168"/>
      <c r="F149" s="33" t="s">
        <v>297</v>
      </c>
      <c r="G149" s="34" t="s">
        <v>664</v>
      </c>
      <c r="H149" s="31" t="s">
        <v>89</v>
      </c>
      <c r="I149" s="31" t="s">
        <v>175</v>
      </c>
      <c r="J149" s="32">
        <v>271</v>
      </c>
      <c r="K149" s="161"/>
      <c r="L149" s="171"/>
      <c r="M149" s="13"/>
      <c r="N149" s="13"/>
      <c r="O149" s="13"/>
      <c r="P149" s="13"/>
      <c r="Q149" s="13"/>
      <c r="R149" s="13"/>
      <c r="S149" s="13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s="3" customFormat="1" ht="15" customHeight="1" x14ac:dyDescent="0.2">
      <c r="A150" s="158">
        <v>102</v>
      </c>
      <c r="B150" s="145" t="s">
        <v>302</v>
      </c>
      <c r="C150" s="162" t="s">
        <v>303</v>
      </c>
      <c r="D150" s="163" t="s">
        <v>304</v>
      </c>
      <c r="E150" s="145" t="s">
        <v>2</v>
      </c>
      <c r="F150" s="83" t="s">
        <v>305</v>
      </c>
      <c r="G150" s="84" t="s">
        <v>665</v>
      </c>
      <c r="H150" s="54" t="s">
        <v>90</v>
      </c>
      <c r="I150" s="54" t="s">
        <v>175</v>
      </c>
      <c r="J150" s="85">
        <v>962</v>
      </c>
      <c r="K150" s="156">
        <v>1335</v>
      </c>
      <c r="L150" s="169" t="s">
        <v>306</v>
      </c>
      <c r="M150" s="13"/>
      <c r="N150" s="13"/>
      <c r="O150" s="13"/>
      <c r="P150" s="13"/>
      <c r="Q150" s="13"/>
      <c r="R150" s="13"/>
      <c r="S150" s="13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s="3" customFormat="1" ht="15" customHeight="1" x14ac:dyDescent="0.2">
      <c r="A151" s="165"/>
      <c r="B151" s="167"/>
      <c r="C151" s="160"/>
      <c r="D151" s="153"/>
      <c r="E151" s="167"/>
      <c r="F151" s="36" t="s">
        <v>305</v>
      </c>
      <c r="G151" s="37" t="s">
        <v>666</v>
      </c>
      <c r="H151" s="17" t="s">
        <v>90</v>
      </c>
      <c r="I151" s="17" t="s">
        <v>175</v>
      </c>
      <c r="J151" s="35">
        <v>58</v>
      </c>
      <c r="K151" s="160"/>
      <c r="L151" s="170"/>
      <c r="M151" s="13"/>
      <c r="N151" s="13"/>
      <c r="O151" s="13"/>
      <c r="P151" s="13"/>
      <c r="Q151" s="13"/>
      <c r="R151" s="13"/>
      <c r="S151" s="13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s="3" customFormat="1" ht="15" customHeight="1" x14ac:dyDescent="0.2">
      <c r="A152" s="165"/>
      <c r="B152" s="167"/>
      <c r="C152" s="160"/>
      <c r="D152" s="153"/>
      <c r="E152" s="167"/>
      <c r="F152" s="36" t="s">
        <v>305</v>
      </c>
      <c r="G152" s="37" t="s">
        <v>667</v>
      </c>
      <c r="H152" s="17" t="s">
        <v>90</v>
      </c>
      <c r="I152" s="17" t="s">
        <v>175</v>
      </c>
      <c r="J152" s="35">
        <v>260</v>
      </c>
      <c r="K152" s="160"/>
      <c r="L152" s="170"/>
      <c r="M152" s="13"/>
      <c r="N152" s="13"/>
      <c r="O152" s="13"/>
      <c r="P152" s="13"/>
      <c r="Q152" s="13"/>
      <c r="R152" s="13"/>
      <c r="S152" s="13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s="3" customFormat="1" ht="15" customHeight="1" x14ac:dyDescent="0.2">
      <c r="A153" s="166"/>
      <c r="B153" s="168"/>
      <c r="C153" s="161"/>
      <c r="D153" s="164"/>
      <c r="E153" s="168"/>
      <c r="F153" s="33" t="s">
        <v>305</v>
      </c>
      <c r="G153" s="34" t="s">
        <v>668</v>
      </c>
      <c r="H153" s="31" t="s">
        <v>90</v>
      </c>
      <c r="I153" s="31" t="s">
        <v>175</v>
      </c>
      <c r="J153" s="87">
        <v>55</v>
      </c>
      <c r="K153" s="161"/>
      <c r="L153" s="171"/>
      <c r="M153" s="13"/>
      <c r="N153" s="13"/>
      <c r="O153" s="13"/>
      <c r="P153" s="13"/>
      <c r="Q153" s="13"/>
      <c r="R153" s="13"/>
      <c r="S153" s="13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s="3" customFormat="1" ht="15" customHeight="1" x14ac:dyDescent="0.2">
      <c r="A154" s="78">
        <v>103</v>
      </c>
      <c r="B154" s="27" t="s">
        <v>307</v>
      </c>
      <c r="C154" s="79" t="s">
        <v>308</v>
      </c>
      <c r="D154" s="82" t="s">
        <v>309</v>
      </c>
      <c r="E154" s="27" t="s">
        <v>2</v>
      </c>
      <c r="F154" s="29" t="s">
        <v>310</v>
      </c>
      <c r="G154" s="30" t="s">
        <v>669</v>
      </c>
      <c r="H154" s="27" t="s">
        <v>89</v>
      </c>
      <c r="I154" s="27" t="s">
        <v>175</v>
      </c>
      <c r="J154" s="28">
        <v>409</v>
      </c>
      <c r="K154" s="28">
        <v>409</v>
      </c>
      <c r="L154" s="81" t="s">
        <v>487</v>
      </c>
      <c r="M154" s="13"/>
      <c r="N154" s="13"/>
      <c r="O154" s="13"/>
      <c r="P154" s="13"/>
      <c r="Q154" s="13"/>
      <c r="R154" s="13"/>
      <c r="S154" s="13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s="3" customFormat="1" ht="15" customHeight="1" x14ac:dyDescent="0.2">
      <c r="A155" s="78">
        <v>104</v>
      </c>
      <c r="B155" s="27" t="s">
        <v>2</v>
      </c>
      <c r="C155" s="79" t="s">
        <v>488</v>
      </c>
      <c r="D155" s="82" t="s">
        <v>489</v>
      </c>
      <c r="E155" s="27" t="s">
        <v>2</v>
      </c>
      <c r="F155" s="29" t="s">
        <v>2</v>
      </c>
      <c r="G155" s="30" t="s">
        <v>311</v>
      </c>
      <c r="H155" s="27" t="s">
        <v>89</v>
      </c>
      <c r="I155" s="27" t="s">
        <v>175</v>
      </c>
      <c r="J155" s="28"/>
      <c r="K155" s="28"/>
      <c r="L155" s="81" t="s">
        <v>312</v>
      </c>
      <c r="M155" s="13"/>
      <c r="N155" s="13"/>
      <c r="O155" s="13"/>
      <c r="P155" s="13"/>
      <c r="Q155" s="13"/>
      <c r="R155" s="13"/>
      <c r="S155" s="13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s="3" customFormat="1" ht="15" customHeight="1" x14ac:dyDescent="0.2">
      <c r="A156" s="78">
        <v>105</v>
      </c>
      <c r="B156" s="27" t="s">
        <v>313</v>
      </c>
      <c r="C156" s="79" t="s">
        <v>314</v>
      </c>
      <c r="D156" s="79" t="s">
        <v>315</v>
      </c>
      <c r="E156" s="27" t="s">
        <v>9</v>
      </c>
      <c r="F156" s="80" t="s">
        <v>313</v>
      </c>
      <c r="G156" s="79" t="s">
        <v>670</v>
      </c>
      <c r="H156" s="27" t="s">
        <v>316</v>
      </c>
      <c r="I156" s="27" t="s">
        <v>317</v>
      </c>
      <c r="J156" s="28">
        <v>7024</v>
      </c>
      <c r="K156" s="28">
        <v>7024</v>
      </c>
      <c r="L156" s="81"/>
      <c r="M156" s="13"/>
      <c r="N156" s="13"/>
      <c r="O156" s="13"/>
      <c r="P156" s="13"/>
      <c r="Q156" s="13"/>
      <c r="R156" s="13"/>
      <c r="S156" s="13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s="3" customFormat="1" ht="15" customHeight="1" x14ac:dyDescent="0.2">
      <c r="A157" s="78">
        <v>106</v>
      </c>
      <c r="B157" s="27" t="s">
        <v>318</v>
      </c>
      <c r="C157" s="79" t="s">
        <v>319</v>
      </c>
      <c r="D157" s="79" t="s">
        <v>320</v>
      </c>
      <c r="E157" s="27" t="s">
        <v>2</v>
      </c>
      <c r="F157" s="80" t="s">
        <v>318</v>
      </c>
      <c r="G157" s="79" t="s">
        <v>671</v>
      </c>
      <c r="H157" s="27" t="s">
        <v>90</v>
      </c>
      <c r="I157" s="27" t="s">
        <v>321</v>
      </c>
      <c r="J157" s="28">
        <v>4577</v>
      </c>
      <c r="K157" s="28">
        <v>4577</v>
      </c>
      <c r="L157" s="81" t="s">
        <v>322</v>
      </c>
      <c r="M157" s="13"/>
      <c r="N157" s="13"/>
      <c r="O157" s="13"/>
      <c r="P157" s="13"/>
      <c r="Q157" s="13"/>
      <c r="R157" s="13"/>
      <c r="S157" s="13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s="3" customFormat="1" ht="15" customHeight="1" x14ac:dyDescent="0.2">
      <c r="A158" s="93">
        <v>107</v>
      </c>
      <c r="B158" s="94" t="s">
        <v>16</v>
      </c>
      <c r="C158" s="95" t="s">
        <v>323</v>
      </c>
      <c r="D158" s="95" t="s">
        <v>324</v>
      </c>
      <c r="E158" s="94" t="s">
        <v>2</v>
      </c>
      <c r="F158" s="96" t="s">
        <v>16</v>
      </c>
      <c r="G158" s="95" t="s">
        <v>672</v>
      </c>
      <c r="H158" s="94" t="s">
        <v>316</v>
      </c>
      <c r="I158" s="94" t="s">
        <v>325</v>
      </c>
      <c r="J158" s="97">
        <v>1817</v>
      </c>
      <c r="K158" s="97">
        <v>1817</v>
      </c>
      <c r="L158" s="98" t="s">
        <v>326</v>
      </c>
      <c r="M158" s="13"/>
      <c r="N158" s="13"/>
      <c r="O158" s="13"/>
      <c r="P158" s="13"/>
      <c r="Q158" s="13"/>
      <c r="R158" s="13"/>
      <c r="S158" s="13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s="3" customFormat="1" ht="15" customHeight="1" x14ac:dyDescent="0.2">
      <c r="A159" s="158">
        <v>108</v>
      </c>
      <c r="B159" s="145" t="s">
        <v>327</v>
      </c>
      <c r="C159" s="162" t="s">
        <v>328</v>
      </c>
      <c r="D159" s="163" t="s">
        <v>329</v>
      </c>
      <c r="E159" s="145" t="s">
        <v>495</v>
      </c>
      <c r="F159" s="53" t="s">
        <v>5</v>
      </c>
      <c r="G159" s="52" t="s">
        <v>673</v>
      </c>
      <c r="H159" s="54" t="s">
        <v>330</v>
      </c>
      <c r="I159" s="54" t="s">
        <v>331</v>
      </c>
      <c r="J159" s="85">
        <v>681</v>
      </c>
      <c r="K159" s="156">
        <v>5666</v>
      </c>
      <c r="L159" s="55"/>
      <c r="M159" s="13"/>
      <c r="N159" s="13"/>
      <c r="O159" s="13"/>
      <c r="P159" s="13"/>
      <c r="Q159" s="13"/>
      <c r="R159" s="13"/>
      <c r="S159" s="13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s="3" customFormat="1" ht="15" customHeight="1" x14ac:dyDescent="0.2">
      <c r="A160" s="150"/>
      <c r="B160" s="160"/>
      <c r="C160" s="160"/>
      <c r="D160" s="153"/>
      <c r="E160" s="160"/>
      <c r="F160" s="63" t="s">
        <v>5</v>
      </c>
      <c r="G160" s="38" t="s">
        <v>674</v>
      </c>
      <c r="H160" s="17" t="s">
        <v>142</v>
      </c>
      <c r="I160" s="17" t="s">
        <v>331</v>
      </c>
      <c r="J160" s="35">
        <v>261</v>
      </c>
      <c r="K160" s="155"/>
      <c r="L160" s="64"/>
      <c r="M160" s="13"/>
      <c r="N160" s="13"/>
      <c r="O160" s="13"/>
      <c r="P160" s="13"/>
      <c r="Q160" s="13"/>
      <c r="R160" s="13"/>
      <c r="S160" s="13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s="3" customFormat="1" ht="15" customHeight="1" x14ac:dyDescent="0.2">
      <c r="A161" s="150"/>
      <c r="B161" s="160"/>
      <c r="C161" s="160"/>
      <c r="D161" s="153"/>
      <c r="E161" s="160"/>
      <c r="F161" s="63" t="s">
        <v>5</v>
      </c>
      <c r="G161" s="38" t="s">
        <v>675</v>
      </c>
      <c r="H161" s="17" t="s">
        <v>90</v>
      </c>
      <c r="I161" s="17" t="s">
        <v>331</v>
      </c>
      <c r="J161" s="35">
        <v>263</v>
      </c>
      <c r="K161" s="151"/>
      <c r="L161" s="64"/>
      <c r="M161" s="13"/>
      <c r="N161" s="13"/>
      <c r="O161" s="13"/>
      <c r="P161" s="13"/>
      <c r="Q161" s="13"/>
      <c r="R161" s="13"/>
      <c r="S161" s="13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s="3" customFormat="1" ht="15" customHeight="1" x14ac:dyDescent="0.2">
      <c r="A162" s="150"/>
      <c r="B162" s="160"/>
      <c r="C162" s="160"/>
      <c r="D162" s="153"/>
      <c r="E162" s="160"/>
      <c r="F162" s="63" t="s">
        <v>5</v>
      </c>
      <c r="G162" s="38" t="s">
        <v>676</v>
      </c>
      <c r="H162" s="17" t="s">
        <v>142</v>
      </c>
      <c r="I162" s="17" t="s">
        <v>331</v>
      </c>
      <c r="J162" s="35">
        <v>307</v>
      </c>
      <c r="K162" s="155"/>
      <c r="L162" s="64"/>
      <c r="M162" s="13"/>
      <c r="N162" s="13"/>
      <c r="O162" s="13"/>
      <c r="P162" s="13"/>
      <c r="Q162" s="13"/>
      <c r="R162" s="13"/>
      <c r="S162" s="13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s="3" customFormat="1" ht="15" customHeight="1" x14ac:dyDescent="0.2">
      <c r="A163" s="150"/>
      <c r="B163" s="160"/>
      <c r="C163" s="160"/>
      <c r="D163" s="153"/>
      <c r="E163" s="160"/>
      <c r="F163" s="63" t="s">
        <v>5</v>
      </c>
      <c r="G163" s="38" t="s">
        <v>677</v>
      </c>
      <c r="H163" s="17" t="s">
        <v>142</v>
      </c>
      <c r="I163" s="17" t="s">
        <v>331</v>
      </c>
      <c r="J163" s="35">
        <v>539</v>
      </c>
      <c r="K163" s="155"/>
      <c r="L163" s="64"/>
      <c r="M163" s="13"/>
      <c r="N163" s="13"/>
      <c r="O163" s="13"/>
      <c r="P163" s="13"/>
      <c r="Q163" s="13"/>
      <c r="R163" s="13"/>
      <c r="S163" s="13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s="3" customFormat="1" ht="15" customHeight="1" x14ac:dyDescent="0.2">
      <c r="A164" s="150"/>
      <c r="B164" s="160"/>
      <c r="C164" s="160"/>
      <c r="D164" s="153"/>
      <c r="E164" s="160"/>
      <c r="F164" s="63" t="s">
        <v>5</v>
      </c>
      <c r="G164" s="38" t="s">
        <v>678</v>
      </c>
      <c r="H164" s="17" t="s">
        <v>142</v>
      </c>
      <c r="I164" s="17" t="s">
        <v>331</v>
      </c>
      <c r="J164" s="35">
        <v>704</v>
      </c>
      <c r="K164" s="155"/>
      <c r="L164" s="64"/>
      <c r="M164" s="13"/>
      <c r="N164" s="13"/>
      <c r="O164" s="13"/>
      <c r="P164" s="13"/>
      <c r="Q164" s="13"/>
      <c r="R164" s="13"/>
      <c r="S164" s="13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s="3" customFormat="1" ht="15" customHeight="1" x14ac:dyDescent="0.2">
      <c r="A165" s="150"/>
      <c r="B165" s="160"/>
      <c r="C165" s="160"/>
      <c r="D165" s="153"/>
      <c r="E165" s="160"/>
      <c r="F165" s="63" t="s">
        <v>5</v>
      </c>
      <c r="G165" s="38" t="s">
        <v>679</v>
      </c>
      <c r="H165" s="17" t="s">
        <v>142</v>
      </c>
      <c r="I165" s="17" t="s">
        <v>331</v>
      </c>
      <c r="J165" s="35">
        <v>260</v>
      </c>
      <c r="K165" s="155"/>
      <c r="L165" s="64"/>
      <c r="M165" s="13"/>
      <c r="N165" s="13"/>
      <c r="O165" s="13"/>
      <c r="P165" s="13"/>
      <c r="Q165" s="13"/>
      <c r="R165" s="13"/>
      <c r="S165" s="13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s="3" customFormat="1" ht="15" customHeight="1" x14ac:dyDescent="0.2">
      <c r="A166" s="150"/>
      <c r="B166" s="160"/>
      <c r="C166" s="160"/>
      <c r="D166" s="153"/>
      <c r="E166" s="160"/>
      <c r="F166" s="63" t="s">
        <v>5</v>
      </c>
      <c r="G166" s="38" t="s">
        <v>680</v>
      </c>
      <c r="H166" s="17" t="s">
        <v>332</v>
      </c>
      <c r="I166" s="17" t="s">
        <v>331</v>
      </c>
      <c r="J166" s="35">
        <v>889</v>
      </c>
      <c r="K166" s="155"/>
      <c r="L166" s="64"/>
      <c r="M166" s="13"/>
      <c r="N166" s="13"/>
      <c r="O166" s="13"/>
      <c r="P166" s="13"/>
      <c r="Q166" s="13"/>
      <c r="R166" s="13"/>
      <c r="S166" s="13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s="3" customFormat="1" ht="15" customHeight="1" x14ac:dyDescent="0.2">
      <c r="A167" s="150"/>
      <c r="B167" s="160"/>
      <c r="C167" s="160"/>
      <c r="D167" s="153"/>
      <c r="E167" s="160"/>
      <c r="F167" s="63" t="s">
        <v>5</v>
      </c>
      <c r="G167" s="38" t="s">
        <v>681</v>
      </c>
      <c r="H167" s="17" t="s">
        <v>330</v>
      </c>
      <c r="I167" s="17" t="s">
        <v>331</v>
      </c>
      <c r="J167" s="35">
        <v>994</v>
      </c>
      <c r="K167" s="155"/>
      <c r="L167" s="64"/>
      <c r="M167" s="13"/>
      <c r="N167" s="13"/>
      <c r="O167" s="13"/>
      <c r="P167" s="13"/>
      <c r="Q167" s="13"/>
      <c r="R167" s="13"/>
      <c r="S167" s="13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s="3" customFormat="1" ht="15" customHeight="1" x14ac:dyDescent="0.2">
      <c r="A168" s="159"/>
      <c r="B168" s="161"/>
      <c r="C168" s="161"/>
      <c r="D168" s="164"/>
      <c r="E168" s="161"/>
      <c r="F168" s="59" t="s">
        <v>333</v>
      </c>
      <c r="G168" s="32" t="s">
        <v>682</v>
      </c>
      <c r="H168" s="31" t="s">
        <v>142</v>
      </c>
      <c r="I168" s="31" t="s">
        <v>331</v>
      </c>
      <c r="J168" s="87">
        <v>768</v>
      </c>
      <c r="K168" s="157"/>
      <c r="L168" s="60"/>
      <c r="M168" s="13"/>
      <c r="N168" s="13"/>
      <c r="O168" s="13"/>
      <c r="P168" s="13"/>
      <c r="Q168" s="13"/>
      <c r="R168" s="13"/>
      <c r="S168" s="13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s="3" customFormat="1" ht="15" customHeight="1" x14ac:dyDescent="0.2">
      <c r="A169" s="78">
        <v>109</v>
      </c>
      <c r="B169" s="27" t="s">
        <v>334</v>
      </c>
      <c r="C169" s="79" t="s">
        <v>335</v>
      </c>
      <c r="D169" s="79" t="s">
        <v>336</v>
      </c>
      <c r="E169" s="27" t="s">
        <v>2</v>
      </c>
      <c r="F169" s="80" t="s">
        <v>11</v>
      </c>
      <c r="G169" s="79" t="s">
        <v>7</v>
      </c>
      <c r="H169" s="27" t="s">
        <v>337</v>
      </c>
      <c r="I169" s="27" t="s">
        <v>331</v>
      </c>
      <c r="J169" s="28">
        <v>79926</v>
      </c>
      <c r="K169" s="28">
        <v>79926</v>
      </c>
      <c r="L169" s="81"/>
      <c r="M169" s="13"/>
      <c r="N169" s="13"/>
      <c r="O169" s="13"/>
      <c r="P169" s="13"/>
      <c r="Q169" s="13"/>
      <c r="R169" s="13"/>
      <c r="S169" s="13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s="3" customFormat="1" ht="15" customHeight="1" x14ac:dyDescent="0.2">
      <c r="A170" s="78">
        <v>110</v>
      </c>
      <c r="B170" s="27" t="s">
        <v>338</v>
      </c>
      <c r="C170" s="79" t="s">
        <v>339</v>
      </c>
      <c r="D170" s="79" t="s">
        <v>340</v>
      </c>
      <c r="E170" s="27" t="s">
        <v>9</v>
      </c>
      <c r="F170" s="80" t="s">
        <v>341</v>
      </c>
      <c r="G170" s="79" t="s">
        <v>683</v>
      </c>
      <c r="H170" s="27" t="s">
        <v>89</v>
      </c>
      <c r="I170" s="27" t="s">
        <v>175</v>
      </c>
      <c r="J170" s="28">
        <v>1825</v>
      </c>
      <c r="K170" s="28">
        <v>1825</v>
      </c>
      <c r="L170" s="81"/>
      <c r="M170" s="13"/>
      <c r="N170" s="13"/>
      <c r="O170" s="13"/>
      <c r="P170" s="13"/>
      <c r="Q170" s="13"/>
      <c r="R170" s="13"/>
      <c r="S170" s="13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s="3" customFormat="1" ht="15" customHeight="1" x14ac:dyDescent="0.2">
      <c r="A171" s="78">
        <v>111</v>
      </c>
      <c r="B171" s="27" t="s">
        <v>342</v>
      </c>
      <c r="C171" s="79" t="s">
        <v>343</v>
      </c>
      <c r="D171" s="79" t="s">
        <v>344</v>
      </c>
      <c r="E171" s="27" t="s">
        <v>2</v>
      </c>
      <c r="F171" s="80" t="s">
        <v>345</v>
      </c>
      <c r="G171" s="79" t="s">
        <v>527</v>
      </c>
      <c r="H171" s="27" t="s">
        <v>89</v>
      </c>
      <c r="I171" s="27" t="s">
        <v>175</v>
      </c>
      <c r="J171" s="28">
        <v>1243</v>
      </c>
      <c r="K171" s="28">
        <v>1243</v>
      </c>
      <c r="L171" s="81"/>
      <c r="M171" s="13"/>
      <c r="N171" s="13"/>
      <c r="O171" s="13"/>
      <c r="P171" s="13"/>
      <c r="Q171" s="13"/>
      <c r="R171" s="13"/>
      <c r="S171" s="13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s="3" customFormat="1" ht="15" customHeight="1" x14ac:dyDescent="0.2">
      <c r="A172" s="78">
        <v>112</v>
      </c>
      <c r="B172" s="27" t="s">
        <v>346</v>
      </c>
      <c r="C172" s="79" t="s">
        <v>347</v>
      </c>
      <c r="D172" s="79" t="s">
        <v>348</v>
      </c>
      <c r="E172" s="27" t="s">
        <v>495</v>
      </c>
      <c r="F172" s="80" t="s">
        <v>15</v>
      </c>
      <c r="G172" s="79" t="s">
        <v>684</v>
      </c>
      <c r="H172" s="27" t="s">
        <v>142</v>
      </c>
      <c r="I172" s="27" t="s">
        <v>175</v>
      </c>
      <c r="J172" s="28">
        <v>2400</v>
      </c>
      <c r="K172" s="28">
        <v>2400</v>
      </c>
      <c r="L172" s="81"/>
      <c r="M172" s="13"/>
      <c r="N172" s="13"/>
      <c r="O172" s="13"/>
      <c r="P172" s="13"/>
      <c r="Q172" s="13"/>
      <c r="R172" s="13"/>
      <c r="S172" s="13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s="3" customFormat="1" ht="15" customHeight="1" x14ac:dyDescent="0.2">
      <c r="A173" s="99">
        <v>113</v>
      </c>
      <c r="B173" s="147" t="s">
        <v>349</v>
      </c>
      <c r="C173" s="100" t="s">
        <v>350</v>
      </c>
      <c r="D173" s="100" t="s">
        <v>351</v>
      </c>
      <c r="E173" s="147" t="s">
        <v>495</v>
      </c>
      <c r="F173" s="101" t="s">
        <v>13</v>
      </c>
      <c r="G173" s="100" t="s">
        <v>685</v>
      </c>
      <c r="H173" s="102" t="s">
        <v>39</v>
      </c>
      <c r="I173" s="102" t="s">
        <v>175</v>
      </c>
      <c r="J173" s="103">
        <v>9057</v>
      </c>
      <c r="K173" s="103"/>
      <c r="L173" s="104" t="s">
        <v>352</v>
      </c>
      <c r="M173" s="13"/>
      <c r="N173" s="13"/>
      <c r="O173" s="13"/>
      <c r="P173" s="13"/>
      <c r="Q173" s="13"/>
      <c r="R173" s="13"/>
      <c r="S173" s="13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s="3" customFormat="1" ht="15" customHeight="1" x14ac:dyDescent="0.2">
      <c r="A174" s="62">
        <v>113</v>
      </c>
      <c r="B174" s="148"/>
      <c r="C174" s="38" t="s">
        <v>353</v>
      </c>
      <c r="D174" s="38" t="s">
        <v>354</v>
      </c>
      <c r="E174" s="148"/>
      <c r="F174" s="63" t="s">
        <v>13</v>
      </c>
      <c r="G174" s="38" t="s">
        <v>686</v>
      </c>
      <c r="H174" s="17" t="s">
        <v>355</v>
      </c>
      <c r="I174" s="17" t="s">
        <v>175</v>
      </c>
      <c r="J174" s="38">
        <v>550</v>
      </c>
      <c r="K174" s="38">
        <v>550</v>
      </c>
      <c r="L174" s="64" t="s">
        <v>26</v>
      </c>
      <c r="M174" s="13"/>
      <c r="N174" s="13"/>
      <c r="O174" s="13"/>
      <c r="P174" s="13"/>
      <c r="Q174" s="13"/>
      <c r="R174" s="13"/>
      <c r="S174" s="13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s="3" customFormat="1" ht="15" customHeight="1" x14ac:dyDescent="0.2">
      <c r="A175" s="150">
        <v>114</v>
      </c>
      <c r="B175" s="148"/>
      <c r="C175" s="151" t="s">
        <v>356</v>
      </c>
      <c r="D175" s="152" t="s">
        <v>357</v>
      </c>
      <c r="E175" s="148"/>
      <c r="F175" s="63" t="s">
        <v>12</v>
      </c>
      <c r="G175" s="38" t="s">
        <v>687</v>
      </c>
      <c r="H175" s="17" t="s">
        <v>89</v>
      </c>
      <c r="I175" s="17" t="s">
        <v>175</v>
      </c>
      <c r="J175" s="35">
        <v>277</v>
      </c>
      <c r="K175" s="155">
        <v>1128</v>
      </c>
      <c r="L175" s="64" t="s">
        <v>358</v>
      </c>
      <c r="M175" s="13"/>
      <c r="N175" s="13"/>
      <c r="O175" s="13"/>
      <c r="P175" s="13"/>
      <c r="Q175" s="13"/>
      <c r="R175" s="13"/>
      <c r="S175" s="13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s="3" customFormat="1" ht="15" customHeight="1" x14ac:dyDescent="0.2">
      <c r="A176" s="150"/>
      <c r="B176" s="148"/>
      <c r="C176" s="151"/>
      <c r="D176" s="153"/>
      <c r="E176" s="148"/>
      <c r="F176" s="63" t="s">
        <v>12</v>
      </c>
      <c r="G176" s="38" t="s">
        <v>688</v>
      </c>
      <c r="H176" s="17" t="s">
        <v>89</v>
      </c>
      <c r="I176" s="17" t="s">
        <v>175</v>
      </c>
      <c r="J176" s="35">
        <v>259</v>
      </c>
      <c r="K176" s="155"/>
      <c r="L176" s="64" t="s">
        <v>359</v>
      </c>
      <c r="M176" s="13"/>
      <c r="N176" s="13"/>
      <c r="O176" s="13"/>
      <c r="P176" s="13"/>
      <c r="Q176" s="13"/>
      <c r="R176" s="13"/>
      <c r="S176" s="13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s="3" customFormat="1" ht="15" customHeight="1" x14ac:dyDescent="0.2">
      <c r="A177" s="150"/>
      <c r="B177" s="148"/>
      <c r="C177" s="151"/>
      <c r="D177" s="153"/>
      <c r="E177" s="148"/>
      <c r="F177" s="63" t="s">
        <v>13</v>
      </c>
      <c r="G177" s="38" t="s">
        <v>689</v>
      </c>
      <c r="H177" s="17" t="s">
        <v>89</v>
      </c>
      <c r="I177" s="17" t="s">
        <v>175</v>
      </c>
      <c r="J177" s="35">
        <v>326</v>
      </c>
      <c r="K177" s="155"/>
      <c r="L177" s="64" t="s">
        <v>360</v>
      </c>
      <c r="M177" s="13"/>
      <c r="N177" s="13"/>
      <c r="O177" s="13"/>
      <c r="P177" s="13"/>
      <c r="Q177" s="13"/>
      <c r="R177" s="13"/>
      <c r="S177" s="13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s="3" customFormat="1" ht="15" customHeight="1" x14ac:dyDescent="0.2">
      <c r="A178" s="150"/>
      <c r="B178" s="148"/>
      <c r="C178" s="151"/>
      <c r="D178" s="154"/>
      <c r="E178" s="148"/>
      <c r="F178" s="63" t="s">
        <v>13</v>
      </c>
      <c r="G178" s="38" t="s">
        <v>690</v>
      </c>
      <c r="H178" s="17" t="s">
        <v>89</v>
      </c>
      <c r="I178" s="17" t="s">
        <v>175</v>
      </c>
      <c r="J178" s="35">
        <v>264</v>
      </c>
      <c r="K178" s="155"/>
      <c r="L178" s="64" t="s">
        <v>358</v>
      </c>
      <c r="M178" s="13"/>
      <c r="N178" s="13"/>
      <c r="O178" s="13"/>
      <c r="P178" s="13"/>
      <c r="Q178" s="13"/>
      <c r="R178" s="13"/>
      <c r="S178" s="13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s="3" customFormat="1" ht="15" customHeight="1" x14ac:dyDescent="0.2">
      <c r="A179" s="75">
        <v>115</v>
      </c>
      <c r="B179" s="148"/>
      <c r="C179" s="39" t="s">
        <v>361</v>
      </c>
      <c r="D179" s="39" t="s">
        <v>362</v>
      </c>
      <c r="E179" s="148"/>
      <c r="F179" s="105" t="s">
        <v>12</v>
      </c>
      <c r="G179" s="39" t="s">
        <v>691</v>
      </c>
      <c r="H179" s="18" t="s">
        <v>89</v>
      </c>
      <c r="I179" s="18" t="s">
        <v>175</v>
      </c>
      <c r="J179" s="43">
        <v>1161</v>
      </c>
      <c r="K179" s="43">
        <v>1161</v>
      </c>
      <c r="L179" s="92"/>
      <c r="M179" s="13"/>
      <c r="N179" s="13"/>
      <c r="O179" s="13"/>
      <c r="P179" s="13"/>
      <c r="Q179" s="13"/>
      <c r="R179" s="13"/>
      <c r="S179" s="13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s="6" customFormat="1" ht="15" customHeight="1" x14ac:dyDescent="0.2">
      <c r="A180" s="62">
        <v>116</v>
      </c>
      <c r="B180" s="148"/>
      <c r="C180" s="38" t="s">
        <v>363</v>
      </c>
      <c r="D180" s="38" t="s">
        <v>364</v>
      </c>
      <c r="E180" s="148"/>
      <c r="F180" s="63" t="s">
        <v>365</v>
      </c>
      <c r="G180" s="38" t="s">
        <v>692</v>
      </c>
      <c r="H180" s="17" t="s">
        <v>89</v>
      </c>
      <c r="I180" s="17" t="s">
        <v>366</v>
      </c>
      <c r="J180" s="38">
        <v>714</v>
      </c>
      <c r="K180" s="38">
        <v>714</v>
      </c>
      <c r="L180" s="64"/>
      <c r="M180" s="12"/>
      <c r="N180" s="12"/>
      <c r="O180" s="12"/>
      <c r="P180" s="12"/>
      <c r="Q180" s="12"/>
      <c r="R180" s="12"/>
      <c r="S180" s="12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1:45" s="3" customFormat="1" ht="15" customHeight="1" x14ac:dyDescent="0.2">
      <c r="A181" s="72">
        <v>117</v>
      </c>
      <c r="B181" s="149"/>
      <c r="C181" s="42" t="s">
        <v>367</v>
      </c>
      <c r="D181" s="42" t="s">
        <v>368</v>
      </c>
      <c r="E181" s="149"/>
      <c r="F181" s="106" t="s">
        <v>349</v>
      </c>
      <c r="G181" s="42" t="s">
        <v>693</v>
      </c>
      <c r="H181" s="21" t="s">
        <v>89</v>
      </c>
      <c r="I181" s="21" t="s">
        <v>366</v>
      </c>
      <c r="J181" s="42">
        <v>133</v>
      </c>
      <c r="K181" s="42">
        <v>133</v>
      </c>
      <c r="L181" s="107" t="s">
        <v>369</v>
      </c>
      <c r="M181" s="13"/>
      <c r="N181" s="13"/>
      <c r="O181" s="13"/>
      <c r="P181" s="13"/>
      <c r="Q181" s="13"/>
      <c r="R181" s="13"/>
      <c r="S181" s="13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s="6" customFormat="1" ht="15" customHeight="1" x14ac:dyDescent="0.2">
      <c r="A182" s="78">
        <v>118</v>
      </c>
      <c r="B182" s="27" t="s">
        <v>370</v>
      </c>
      <c r="C182" s="79" t="s">
        <v>371</v>
      </c>
      <c r="D182" s="79" t="s">
        <v>372</v>
      </c>
      <c r="E182" s="27" t="s">
        <v>2</v>
      </c>
      <c r="F182" s="80" t="s">
        <v>370</v>
      </c>
      <c r="G182" s="79" t="s">
        <v>373</v>
      </c>
      <c r="H182" s="27" t="s">
        <v>89</v>
      </c>
      <c r="I182" s="27" t="s">
        <v>366</v>
      </c>
      <c r="J182" s="79">
        <v>225</v>
      </c>
      <c r="K182" s="79">
        <v>225</v>
      </c>
      <c r="L182" s="108"/>
      <c r="M182" s="12"/>
      <c r="N182" s="12"/>
      <c r="O182" s="12"/>
      <c r="P182" s="12"/>
      <c r="Q182" s="12"/>
      <c r="R182" s="12"/>
      <c r="S182" s="12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1:45" s="6" customFormat="1" ht="15" customHeight="1" x14ac:dyDescent="0.2">
      <c r="A183" s="78">
        <v>119</v>
      </c>
      <c r="B183" s="27" t="s">
        <v>374</v>
      </c>
      <c r="C183" s="79" t="s">
        <v>371</v>
      </c>
      <c r="D183" s="79" t="s">
        <v>375</v>
      </c>
      <c r="E183" s="27" t="s">
        <v>9</v>
      </c>
      <c r="F183" s="80" t="s">
        <v>376</v>
      </c>
      <c r="G183" s="79" t="s">
        <v>736</v>
      </c>
      <c r="H183" s="27" t="s">
        <v>89</v>
      </c>
      <c r="I183" s="27" t="s">
        <v>366</v>
      </c>
      <c r="J183" s="79">
        <v>232</v>
      </c>
      <c r="K183" s="79">
        <v>232</v>
      </c>
      <c r="L183" s="81" t="s">
        <v>377</v>
      </c>
      <c r="M183" s="12"/>
      <c r="N183" s="12"/>
      <c r="O183" s="12"/>
      <c r="P183" s="12"/>
      <c r="Q183" s="12"/>
      <c r="R183" s="12"/>
      <c r="S183" s="12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1:45" s="6" customFormat="1" ht="15" customHeight="1" x14ac:dyDescent="0.2">
      <c r="A184" s="78">
        <v>120</v>
      </c>
      <c r="B184" s="27" t="s">
        <v>378</v>
      </c>
      <c r="C184" s="79" t="s">
        <v>371</v>
      </c>
      <c r="D184" s="79" t="s">
        <v>379</v>
      </c>
      <c r="E184" s="27" t="s">
        <v>9</v>
      </c>
      <c r="F184" s="80" t="s">
        <v>378</v>
      </c>
      <c r="G184" s="79" t="s">
        <v>380</v>
      </c>
      <c r="H184" s="27" t="s">
        <v>89</v>
      </c>
      <c r="I184" s="27" t="s">
        <v>366</v>
      </c>
      <c r="J184" s="79">
        <v>339</v>
      </c>
      <c r="K184" s="79">
        <v>339</v>
      </c>
      <c r="L184" s="81"/>
      <c r="M184" s="12"/>
      <c r="N184" s="12"/>
      <c r="O184" s="12"/>
      <c r="P184" s="12"/>
      <c r="Q184" s="12"/>
      <c r="R184" s="12"/>
      <c r="S184" s="12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1:45" s="6" customFormat="1" ht="15" customHeight="1" x14ac:dyDescent="0.2">
      <c r="A185" s="78">
        <v>121</v>
      </c>
      <c r="B185" s="27" t="s">
        <v>381</v>
      </c>
      <c r="C185" s="79" t="s">
        <v>382</v>
      </c>
      <c r="D185" s="79" t="s">
        <v>383</v>
      </c>
      <c r="E185" s="27" t="s">
        <v>9</v>
      </c>
      <c r="F185" s="80" t="s">
        <v>384</v>
      </c>
      <c r="G185" s="79" t="s">
        <v>385</v>
      </c>
      <c r="H185" s="27" t="s">
        <v>89</v>
      </c>
      <c r="I185" s="27" t="s">
        <v>366</v>
      </c>
      <c r="J185" s="79">
        <v>2150</v>
      </c>
      <c r="K185" s="79">
        <v>2150</v>
      </c>
      <c r="L185" s="81"/>
      <c r="M185" s="12"/>
      <c r="N185" s="12"/>
      <c r="O185" s="12"/>
      <c r="P185" s="12"/>
      <c r="Q185" s="12"/>
      <c r="R185" s="12"/>
      <c r="S185" s="12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</row>
    <row r="186" spans="1:45" s="6" customFormat="1" ht="15" customHeight="1" x14ac:dyDescent="0.2">
      <c r="A186" s="78">
        <v>122</v>
      </c>
      <c r="B186" s="27" t="s">
        <v>386</v>
      </c>
      <c r="C186" s="79" t="s">
        <v>371</v>
      </c>
      <c r="D186" s="79" t="s">
        <v>387</v>
      </c>
      <c r="E186" s="27" t="s">
        <v>18</v>
      </c>
      <c r="F186" s="80" t="s">
        <v>386</v>
      </c>
      <c r="G186" s="79" t="s">
        <v>388</v>
      </c>
      <c r="H186" s="27" t="s">
        <v>89</v>
      </c>
      <c r="I186" s="27" t="s">
        <v>366</v>
      </c>
      <c r="J186" s="79">
        <v>154</v>
      </c>
      <c r="K186" s="79">
        <v>154</v>
      </c>
      <c r="L186" s="81" t="s">
        <v>497</v>
      </c>
      <c r="M186" s="12"/>
      <c r="N186" s="12"/>
      <c r="O186" s="12"/>
      <c r="P186" s="12"/>
      <c r="Q186" s="12"/>
      <c r="R186" s="12"/>
      <c r="S186" s="12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</row>
    <row r="187" spans="1:45" s="6" customFormat="1" ht="15" customHeight="1" x14ac:dyDescent="0.2">
      <c r="A187" s="78">
        <v>123</v>
      </c>
      <c r="B187" s="27" t="s">
        <v>394</v>
      </c>
      <c r="C187" s="79" t="s">
        <v>395</v>
      </c>
      <c r="D187" s="79" t="s">
        <v>396</v>
      </c>
      <c r="E187" s="27" t="s">
        <v>18</v>
      </c>
      <c r="F187" s="80" t="s">
        <v>386</v>
      </c>
      <c r="G187" s="79" t="s">
        <v>694</v>
      </c>
      <c r="H187" s="27" t="s">
        <v>89</v>
      </c>
      <c r="I187" s="27" t="s">
        <v>366</v>
      </c>
      <c r="J187" s="79">
        <v>584</v>
      </c>
      <c r="K187" s="79">
        <v>584</v>
      </c>
      <c r="L187" s="81"/>
      <c r="M187" s="12"/>
      <c r="N187" s="12"/>
      <c r="O187" s="12"/>
      <c r="P187" s="12"/>
      <c r="Q187" s="12"/>
      <c r="R187" s="12"/>
      <c r="S187" s="12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</row>
    <row r="188" spans="1:45" s="6" customFormat="1" ht="15" customHeight="1" x14ac:dyDescent="0.2">
      <c r="A188" s="78">
        <v>124</v>
      </c>
      <c r="B188" s="27" t="s">
        <v>397</v>
      </c>
      <c r="C188" s="79" t="s">
        <v>371</v>
      </c>
      <c r="D188" s="79" t="s">
        <v>398</v>
      </c>
      <c r="E188" s="27" t="s">
        <v>2</v>
      </c>
      <c r="F188" s="80" t="s">
        <v>399</v>
      </c>
      <c r="G188" s="79" t="s">
        <v>695</v>
      </c>
      <c r="H188" s="27" t="s">
        <v>89</v>
      </c>
      <c r="I188" s="27" t="s">
        <v>366</v>
      </c>
      <c r="J188" s="79">
        <v>251</v>
      </c>
      <c r="K188" s="79">
        <v>251</v>
      </c>
      <c r="L188" s="81"/>
      <c r="M188" s="12"/>
      <c r="N188" s="12"/>
      <c r="O188" s="12"/>
      <c r="P188" s="12"/>
      <c r="Q188" s="12"/>
      <c r="R188" s="12"/>
      <c r="S188" s="12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</row>
    <row r="189" spans="1:45" s="3" customFormat="1" ht="15" customHeight="1" x14ac:dyDescent="0.2">
      <c r="A189" s="78">
        <v>125</v>
      </c>
      <c r="B189" s="27" t="s">
        <v>400</v>
      </c>
      <c r="C189" s="79" t="s">
        <v>401</v>
      </c>
      <c r="D189" s="79" t="s">
        <v>402</v>
      </c>
      <c r="E189" s="27" t="s">
        <v>18</v>
      </c>
      <c r="F189" s="80" t="s">
        <v>14</v>
      </c>
      <c r="G189" s="79" t="s">
        <v>696</v>
      </c>
      <c r="H189" s="27" t="s">
        <v>89</v>
      </c>
      <c r="I189" s="27" t="s">
        <v>366</v>
      </c>
      <c r="J189" s="79">
        <f>128+7</f>
        <v>135</v>
      </c>
      <c r="K189" s="79">
        <v>135</v>
      </c>
      <c r="L189" s="81"/>
      <c r="M189" s="13"/>
      <c r="N189" s="13"/>
      <c r="O189" s="13"/>
      <c r="P189" s="13"/>
      <c r="Q189" s="13"/>
      <c r="R189" s="13"/>
      <c r="S189" s="13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s="3" customFormat="1" ht="15" customHeight="1" x14ac:dyDescent="0.2">
      <c r="A190" s="78">
        <v>126</v>
      </c>
      <c r="B190" s="27" t="s">
        <v>403</v>
      </c>
      <c r="C190" s="79" t="s">
        <v>395</v>
      </c>
      <c r="D190" s="79" t="s">
        <v>404</v>
      </c>
      <c r="E190" s="27" t="s">
        <v>2</v>
      </c>
      <c r="F190" s="80" t="s">
        <v>405</v>
      </c>
      <c r="G190" s="79" t="s">
        <v>697</v>
      </c>
      <c r="H190" s="27" t="s">
        <v>89</v>
      </c>
      <c r="I190" s="27" t="s">
        <v>366</v>
      </c>
      <c r="J190" s="79">
        <f>37+690+54</f>
        <v>781</v>
      </c>
      <c r="K190" s="79">
        <v>781</v>
      </c>
      <c r="L190" s="81"/>
      <c r="M190" s="144"/>
      <c r="N190" s="144"/>
      <c r="O190" s="13"/>
      <c r="P190" s="13"/>
      <c r="Q190" s="13"/>
      <c r="R190" s="13"/>
      <c r="S190" s="13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s="3" customFormat="1" ht="15" customHeight="1" x14ac:dyDescent="0.2">
      <c r="A191" s="78">
        <v>127</v>
      </c>
      <c r="B191" s="145" t="s">
        <v>406</v>
      </c>
      <c r="C191" s="52" t="s">
        <v>371</v>
      </c>
      <c r="D191" s="52" t="s">
        <v>407</v>
      </c>
      <c r="E191" s="145" t="s">
        <v>18</v>
      </c>
      <c r="F191" s="53" t="s">
        <v>418</v>
      </c>
      <c r="G191" s="52" t="s">
        <v>498</v>
      </c>
      <c r="H191" s="54" t="s">
        <v>89</v>
      </c>
      <c r="I191" s="54" t="s">
        <v>366</v>
      </c>
      <c r="J191" s="52">
        <f>95+29</f>
        <v>124</v>
      </c>
      <c r="K191" s="52">
        <v>124</v>
      </c>
      <c r="L191" s="55"/>
      <c r="M191" s="13"/>
      <c r="N191" s="13"/>
      <c r="O191" s="13"/>
      <c r="P191" s="13"/>
      <c r="Q191" s="13"/>
      <c r="R191" s="13"/>
      <c r="S191" s="13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s="3" customFormat="1" ht="15" customHeight="1" x14ac:dyDescent="0.2">
      <c r="A192" s="78">
        <v>128</v>
      </c>
      <c r="B192" s="146"/>
      <c r="C192" s="32" t="s">
        <v>371</v>
      </c>
      <c r="D192" s="32" t="s">
        <v>407</v>
      </c>
      <c r="E192" s="146"/>
      <c r="F192" s="59" t="s">
        <v>418</v>
      </c>
      <c r="G192" s="32" t="s">
        <v>698</v>
      </c>
      <c r="H192" s="31" t="s">
        <v>89</v>
      </c>
      <c r="I192" s="31" t="s">
        <v>366</v>
      </c>
      <c r="J192" s="32">
        <v>138</v>
      </c>
      <c r="K192" s="32">
        <v>138</v>
      </c>
      <c r="L192" s="60"/>
      <c r="M192" s="13"/>
      <c r="N192" s="13"/>
      <c r="O192" s="13"/>
      <c r="P192" s="13"/>
      <c r="Q192" s="13"/>
      <c r="R192" s="13"/>
      <c r="S192" s="13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s="3" customFormat="1" ht="15" customHeight="1" x14ac:dyDescent="0.2">
      <c r="A193" s="78">
        <v>129</v>
      </c>
      <c r="B193" s="27" t="s">
        <v>408</v>
      </c>
      <c r="C193" s="79" t="s">
        <v>371</v>
      </c>
      <c r="D193" s="79" t="s">
        <v>409</v>
      </c>
      <c r="E193" s="27" t="s">
        <v>2</v>
      </c>
      <c r="F193" s="80" t="s">
        <v>408</v>
      </c>
      <c r="G193" s="79"/>
      <c r="H193" s="27" t="s">
        <v>89</v>
      </c>
      <c r="I193" s="27" t="s">
        <v>366</v>
      </c>
      <c r="J193" s="79">
        <v>168</v>
      </c>
      <c r="K193" s="79">
        <v>168</v>
      </c>
      <c r="L193" s="81"/>
      <c r="M193" s="13"/>
      <c r="N193" s="13"/>
      <c r="O193" s="13"/>
      <c r="P193" s="13"/>
      <c r="Q193" s="13"/>
      <c r="R193" s="13"/>
      <c r="S193" s="13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s="3" customFormat="1" ht="15" customHeight="1" x14ac:dyDescent="0.2">
      <c r="A194" s="78">
        <v>130</v>
      </c>
      <c r="B194" s="27" t="s">
        <v>410</v>
      </c>
      <c r="C194" s="79" t="s">
        <v>371</v>
      </c>
      <c r="D194" s="79" t="s">
        <v>411</v>
      </c>
      <c r="E194" s="27" t="s">
        <v>18</v>
      </c>
      <c r="F194" s="80" t="s">
        <v>410</v>
      </c>
      <c r="G194" s="79" t="s">
        <v>412</v>
      </c>
      <c r="H194" s="27" t="s">
        <v>89</v>
      </c>
      <c r="I194" s="27" t="s">
        <v>366</v>
      </c>
      <c r="J194" s="79">
        <v>120</v>
      </c>
      <c r="K194" s="79">
        <v>120</v>
      </c>
      <c r="L194" s="81" t="s">
        <v>413</v>
      </c>
      <c r="M194" s="13"/>
      <c r="N194" s="13"/>
      <c r="O194" s="13"/>
      <c r="P194" s="13"/>
      <c r="Q194" s="13"/>
      <c r="R194" s="13"/>
      <c r="S194" s="13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s="3" customFormat="1" ht="15" customHeight="1" x14ac:dyDescent="0.2">
      <c r="A195" s="78">
        <v>131</v>
      </c>
      <c r="B195" s="27" t="s">
        <v>5</v>
      </c>
      <c r="C195" s="79" t="s">
        <v>371</v>
      </c>
      <c r="D195" s="79" t="s">
        <v>414</v>
      </c>
      <c r="E195" s="27" t="s">
        <v>495</v>
      </c>
      <c r="F195" s="80" t="s">
        <v>5</v>
      </c>
      <c r="G195" s="79" t="s">
        <v>699</v>
      </c>
      <c r="H195" s="27" t="s">
        <v>89</v>
      </c>
      <c r="I195" s="27" t="s">
        <v>366</v>
      </c>
      <c r="J195" s="79">
        <v>150</v>
      </c>
      <c r="K195" s="79">
        <v>150</v>
      </c>
      <c r="L195" s="81" t="s">
        <v>415</v>
      </c>
      <c r="M195" s="13"/>
      <c r="N195" s="13"/>
      <c r="O195" s="13"/>
      <c r="P195" s="13"/>
      <c r="Q195" s="13"/>
      <c r="R195" s="13"/>
      <c r="S195" s="13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s="3" customFormat="1" ht="15" customHeight="1" x14ac:dyDescent="0.2">
      <c r="A196" s="78">
        <v>132</v>
      </c>
      <c r="B196" s="94" t="s">
        <v>416</v>
      </c>
      <c r="C196" s="95" t="s">
        <v>371</v>
      </c>
      <c r="D196" s="95" t="s">
        <v>417</v>
      </c>
      <c r="E196" s="94" t="s">
        <v>495</v>
      </c>
      <c r="F196" s="96" t="s">
        <v>416</v>
      </c>
      <c r="G196" s="95" t="s">
        <v>700</v>
      </c>
      <c r="H196" s="94" t="s">
        <v>89</v>
      </c>
      <c r="I196" s="94" t="s">
        <v>366</v>
      </c>
      <c r="J196" s="95">
        <v>319</v>
      </c>
      <c r="K196" s="95">
        <v>319</v>
      </c>
      <c r="L196" s="98"/>
      <c r="M196" s="13"/>
      <c r="N196" s="13"/>
      <c r="O196" s="13"/>
      <c r="P196" s="13"/>
      <c r="Q196" s="13"/>
      <c r="R196" s="13"/>
      <c r="S196" s="13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s="3" customFormat="1" ht="15" customHeight="1" x14ac:dyDescent="0.2">
      <c r="A197" s="78">
        <v>133</v>
      </c>
      <c r="B197" s="109" t="s">
        <v>418</v>
      </c>
      <c r="C197" s="110" t="s">
        <v>419</v>
      </c>
      <c r="D197" s="110" t="s">
        <v>420</v>
      </c>
      <c r="E197" s="109" t="s">
        <v>18</v>
      </c>
      <c r="F197" s="111" t="s">
        <v>418</v>
      </c>
      <c r="G197" s="110" t="s">
        <v>499</v>
      </c>
      <c r="H197" s="109" t="s">
        <v>89</v>
      </c>
      <c r="I197" s="109" t="s">
        <v>366</v>
      </c>
      <c r="J197" s="110">
        <v>3220</v>
      </c>
      <c r="K197" s="110">
        <v>3220</v>
      </c>
      <c r="L197" s="112" t="s">
        <v>500</v>
      </c>
      <c r="M197" s="13"/>
      <c r="N197" s="13"/>
      <c r="O197" s="13"/>
      <c r="P197" s="13"/>
      <c r="Q197" s="13"/>
      <c r="R197" s="13"/>
      <c r="S197" s="13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s="3" customFormat="1" ht="15" customHeight="1" x14ac:dyDescent="0.2">
      <c r="A198" s="78">
        <v>134</v>
      </c>
      <c r="B198" s="19" t="s">
        <v>421</v>
      </c>
      <c r="C198" s="113" t="s">
        <v>422</v>
      </c>
      <c r="D198" s="113" t="s">
        <v>423</v>
      </c>
      <c r="E198" s="114" t="s">
        <v>23</v>
      </c>
      <c r="F198" s="115" t="s">
        <v>424</v>
      </c>
      <c r="G198" s="113" t="s">
        <v>701</v>
      </c>
      <c r="H198" s="19" t="s">
        <v>26</v>
      </c>
      <c r="I198" s="19" t="s">
        <v>366</v>
      </c>
      <c r="J198" s="113">
        <v>413.44</v>
      </c>
      <c r="K198" s="113">
        <v>413</v>
      </c>
      <c r="L198" s="116" t="s">
        <v>425</v>
      </c>
      <c r="M198" s="13"/>
      <c r="N198" s="13"/>
      <c r="O198" s="13"/>
      <c r="P198" s="13"/>
      <c r="Q198" s="13"/>
      <c r="R198" s="13"/>
      <c r="S198" s="13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s="3" customFormat="1" ht="15" customHeight="1" x14ac:dyDescent="0.2">
      <c r="A199" s="78">
        <v>135</v>
      </c>
      <c r="B199" s="109" t="s">
        <v>426</v>
      </c>
      <c r="C199" s="110" t="s">
        <v>371</v>
      </c>
      <c r="D199" s="110" t="s">
        <v>427</v>
      </c>
      <c r="E199" s="109" t="s">
        <v>2</v>
      </c>
      <c r="F199" s="111" t="s">
        <v>428</v>
      </c>
      <c r="G199" s="110" t="s">
        <v>702</v>
      </c>
      <c r="H199" s="109" t="s">
        <v>89</v>
      </c>
      <c r="I199" s="109" t="s">
        <v>366</v>
      </c>
      <c r="J199" s="110">
        <v>1868</v>
      </c>
      <c r="K199" s="110">
        <v>1868</v>
      </c>
      <c r="L199" s="112" t="s">
        <v>429</v>
      </c>
      <c r="M199" s="13"/>
      <c r="N199" s="13"/>
      <c r="O199" s="13"/>
      <c r="P199" s="13"/>
      <c r="Q199" s="13"/>
      <c r="R199" s="13"/>
      <c r="S199" s="13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s="3" customFormat="1" ht="15" customHeight="1" x14ac:dyDescent="0.2">
      <c r="A200" s="78">
        <v>136</v>
      </c>
      <c r="B200" s="109" t="s">
        <v>430</v>
      </c>
      <c r="C200" s="110" t="s">
        <v>371</v>
      </c>
      <c r="D200" s="110" t="s">
        <v>431</v>
      </c>
      <c r="E200" s="109" t="s">
        <v>2</v>
      </c>
      <c r="F200" s="111" t="s">
        <v>432</v>
      </c>
      <c r="G200" s="110" t="s">
        <v>703</v>
      </c>
      <c r="H200" s="109" t="s">
        <v>89</v>
      </c>
      <c r="I200" s="109" t="s">
        <v>366</v>
      </c>
      <c r="J200" s="110">
        <v>1320</v>
      </c>
      <c r="K200" s="110">
        <v>1320</v>
      </c>
      <c r="L200" s="112" t="s">
        <v>433</v>
      </c>
      <c r="M200" s="13"/>
      <c r="N200" s="13"/>
      <c r="O200" s="13"/>
      <c r="P200" s="13"/>
      <c r="Q200" s="13"/>
      <c r="R200" s="13"/>
      <c r="S200" s="13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s="3" customFormat="1" ht="15" customHeight="1" x14ac:dyDescent="0.2">
      <c r="A201" s="78">
        <v>137</v>
      </c>
      <c r="B201" s="109" t="s">
        <v>434</v>
      </c>
      <c r="C201" s="110" t="s">
        <v>422</v>
      </c>
      <c r="D201" s="110" t="s">
        <v>435</v>
      </c>
      <c r="E201" s="114" t="s">
        <v>23</v>
      </c>
      <c r="F201" s="111" t="s">
        <v>436</v>
      </c>
      <c r="G201" s="110" t="s">
        <v>437</v>
      </c>
      <c r="H201" s="109" t="s">
        <v>26</v>
      </c>
      <c r="I201" s="109" t="s">
        <v>366</v>
      </c>
      <c r="J201" s="110">
        <v>936.27</v>
      </c>
      <c r="K201" s="110">
        <v>936.27</v>
      </c>
      <c r="L201" s="112" t="s">
        <v>438</v>
      </c>
      <c r="M201" s="13"/>
      <c r="N201" s="13"/>
      <c r="O201" s="13"/>
      <c r="P201" s="13"/>
      <c r="Q201" s="13"/>
      <c r="R201" s="13"/>
      <c r="S201" s="13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s="3" customFormat="1" ht="15" customHeight="1" x14ac:dyDescent="0.2">
      <c r="A202" s="78">
        <v>138</v>
      </c>
      <c r="B202" s="109" t="s">
        <v>439</v>
      </c>
      <c r="C202" s="110" t="s">
        <v>439</v>
      </c>
      <c r="D202" s="110" t="s">
        <v>440</v>
      </c>
      <c r="E202" s="114" t="s">
        <v>23</v>
      </c>
      <c r="F202" s="111" t="s">
        <v>441</v>
      </c>
      <c r="G202" s="110" t="s">
        <v>442</v>
      </c>
      <c r="H202" s="109" t="s">
        <v>26</v>
      </c>
      <c r="I202" s="109" t="s">
        <v>175</v>
      </c>
      <c r="J202" s="110">
        <v>630</v>
      </c>
      <c r="K202" s="110">
        <v>630</v>
      </c>
      <c r="L202" s="112" t="s">
        <v>443</v>
      </c>
      <c r="M202" s="13"/>
      <c r="N202" s="13"/>
      <c r="O202" s="13"/>
      <c r="P202" s="13"/>
      <c r="Q202" s="13"/>
      <c r="R202" s="13"/>
      <c r="S202" s="13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s="3" customFormat="1" ht="15" customHeight="1" x14ac:dyDescent="0.2">
      <c r="A203" s="78">
        <v>139</v>
      </c>
      <c r="B203" s="109" t="s">
        <v>465</v>
      </c>
      <c r="C203" s="110" t="s">
        <v>422</v>
      </c>
      <c r="D203" s="110" t="s">
        <v>444</v>
      </c>
      <c r="E203" s="114" t="s">
        <v>23</v>
      </c>
      <c r="F203" s="111" t="s">
        <v>17</v>
      </c>
      <c r="G203" s="110" t="s">
        <v>4</v>
      </c>
      <c r="H203" s="109" t="s">
        <v>26</v>
      </c>
      <c r="I203" s="109" t="s">
        <v>366</v>
      </c>
      <c r="J203" s="117">
        <v>413.44</v>
      </c>
      <c r="K203" s="110">
        <v>413.44</v>
      </c>
      <c r="L203" s="112" t="s">
        <v>445</v>
      </c>
      <c r="M203" s="13"/>
      <c r="N203" s="13"/>
      <c r="O203" s="13"/>
      <c r="P203" s="13"/>
      <c r="Q203" s="13"/>
      <c r="R203" s="13"/>
      <c r="S203" s="13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s="3" customFormat="1" ht="15" customHeight="1" x14ac:dyDescent="0.2">
      <c r="A204" s="78">
        <v>140</v>
      </c>
      <c r="B204" s="109" t="s">
        <v>465</v>
      </c>
      <c r="C204" s="110" t="s">
        <v>422</v>
      </c>
      <c r="D204" s="110" t="s">
        <v>446</v>
      </c>
      <c r="E204" s="114" t="s">
        <v>23</v>
      </c>
      <c r="F204" s="111" t="s">
        <v>19</v>
      </c>
      <c r="G204" s="110" t="s">
        <v>6</v>
      </c>
      <c r="H204" s="109" t="s">
        <v>26</v>
      </c>
      <c r="I204" s="109" t="s">
        <v>393</v>
      </c>
      <c r="J204" s="117">
        <v>616.99</v>
      </c>
      <c r="K204" s="110">
        <v>617</v>
      </c>
      <c r="L204" s="112" t="s">
        <v>447</v>
      </c>
      <c r="M204" s="13"/>
      <c r="N204" s="13"/>
      <c r="O204" s="13"/>
      <c r="P204" s="13"/>
      <c r="Q204" s="13"/>
      <c r="R204" s="13"/>
      <c r="S204" s="13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s="3" customFormat="1" ht="15" customHeight="1" x14ac:dyDescent="0.2">
      <c r="A205" s="78">
        <v>141</v>
      </c>
      <c r="B205" s="109" t="s">
        <v>465</v>
      </c>
      <c r="C205" s="110" t="s">
        <v>448</v>
      </c>
      <c r="D205" s="110" t="s">
        <v>449</v>
      </c>
      <c r="E205" s="114" t="s">
        <v>23</v>
      </c>
      <c r="F205" s="111" t="s">
        <v>19</v>
      </c>
      <c r="G205" s="110" t="s">
        <v>450</v>
      </c>
      <c r="H205" s="109" t="s">
        <v>26</v>
      </c>
      <c r="I205" s="109" t="s">
        <v>393</v>
      </c>
      <c r="J205" s="117">
        <v>245.98</v>
      </c>
      <c r="K205" s="110">
        <v>246</v>
      </c>
      <c r="L205" s="112" t="s">
        <v>447</v>
      </c>
      <c r="M205" s="13"/>
      <c r="N205" s="13"/>
      <c r="O205" s="13"/>
      <c r="P205" s="13"/>
      <c r="Q205" s="13"/>
      <c r="R205" s="13"/>
      <c r="S205" s="13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s="3" customFormat="1" ht="15" customHeight="1" x14ac:dyDescent="0.2">
      <c r="A206" s="78">
        <v>142</v>
      </c>
      <c r="B206" s="109" t="s">
        <v>465</v>
      </c>
      <c r="C206" s="110" t="s">
        <v>448</v>
      </c>
      <c r="D206" s="110" t="s">
        <v>451</v>
      </c>
      <c r="E206" s="114" t="s">
        <v>23</v>
      </c>
      <c r="F206" s="111" t="s">
        <v>19</v>
      </c>
      <c r="G206" s="110" t="s">
        <v>452</v>
      </c>
      <c r="H206" s="109" t="s">
        <v>26</v>
      </c>
      <c r="I206" s="109" t="s">
        <v>393</v>
      </c>
      <c r="J206" s="117">
        <v>801.61</v>
      </c>
      <c r="K206" s="110">
        <v>802</v>
      </c>
      <c r="L206" s="112" t="s">
        <v>447</v>
      </c>
      <c r="M206" s="13"/>
      <c r="N206" s="13"/>
      <c r="O206" s="13"/>
      <c r="P206" s="13"/>
      <c r="Q206" s="13"/>
      <c r="R206" s="13"/>
      <c r="S206" s="13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s="3" customFormat="1" ht="15" customHeight="1" x14ac:dyDescent="0.2">
      <c r="A207" s="78">
        <v>143</v>
      </c>
      <c r="B207" s="109" t="s">
        <v>453</v>
      </c>
      <c r="C207" s="110" t="s">
        <v>454</v>
      </c>
      <c r="D207" s="110" t="s">
        <v>455</v>
      </c>
      <c r="E207" s="114" t="s">
        <v>23</v>
      </c>
      <c r="F207" s="111" t="s">
        <v>456</v>
      </c>
      <c r="G207" s="110" t="s">
        <v>457</v>
      </c>
      <c r="H207" s="109"/>
      <c r="I207" s="109"/>
      <c r="J207" s="117">
        <v>3149.78</v>
      </c>
      <c r="K207" s="110">
        <v>3149.78</v>
      </c>
      <c r="L207" s="118" t="s">
        <v>458</v>
      </c>
      <c r="M207" s="13"/>
      <c r="N207" s="13"/>
      <c r="O207" s="13"/>
      <c r="P207" s="13"/>
      <c r="Q207" s="13"/>
      <c r="R207" s="13"/>
      <c r="S207" s="13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s="3" customFormat="1" ht="15" customHeight="1" x14ac:dyDescent="0.2">
      <c r="A208" s="119">
        <v>144</v>
      </c>
      <c r="B208" s="120" t="s">
        <v>467</v>
      </c>
      <c r="C208" s="118" t="s">
        <v>480</v>
      </c>
      <c r="D208" s="121"/>
      <c r="E208" s="114" t="s">
        <v>2</v>
      </c>
      <c r="F208" s="122" t="s">
        <v>11</v>
      </c>
      <c r="G208" s="117" t="s">
        <v>704</v>
      </c>
      <c r="H208" s="123"/>
      <c r="I208" s="109" t="s">
        <v>501</v>
      </c>
      <c r="J208" s="117">
        <v>1991</v>
      </c>
      <c r="K208" s="110">
        <v>1991</v>
      </c>
      <c r="L208" s="118" t="s">
        <v>502</v>
      </c>
      <c r="M208" s="13"/>
      <c r="N208" s="13"/>
      <c r="O208" s="13"/>
      <c r="P208" s="13"/>
      <c r="Q208" s="13"/>
      <c r="R208" s="13"/>
      <c r="S208" s="13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s="3" customFormat="1" ht="15" customHeight="1" x14ac:dyDescent="0.2">
      <c r="A209" s="78">
        <v>145</v>
      </c>
      <c r="B209" s="120" t="s">
        <v>503</v>
      </c>
      <c r="C209" s="118" t="s">
        <v>504</v>
      </c>
      <c r="D209" s="121" t="s">
        <v>505</v>
      </c>
      <c r="E209" s="114" t="s">
        <v>18</v>
      </c>
      <c r="F209" s="122" t="s">
        <v>503</v>
      </c>
      <c r="G209" s="117" t="s">
        <v>506</v>
      </c>
      <c r="H209" s="123" t="s">
        <v>142</v>
      </c>
      <c r="I209" s="109" t="s">
        <v>393</v>
      </c>
      <c r="J209" s="117">
        <v>53.14</v>
      </c>
      <c r="K209" s="110">
        <v>53.14</v>
      </c>
      <c r="L209" s="118" t="s">
        <v>507</v>
      </c>
      <c r="M209" s="13"/>
      <c r="N209" s="13"/>
      <c r="O209" s="13"/>
      <c r="P209" s="13"/>
      <c r="Q209" s="13"/>
      <c r="R209" s="13"/>
      <c r="S209" s="13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s="3" customFormat="1" ht="15" customHeight="1" x14ac:dyDescent="0.2">
      <c r="A210" s="119">
        <v>146</v>
      </c>
      <c r="B210" s="120" t="s">
        <v>508</v>
      </c>
      <c r="C210" s="118" t="s">
        <v>509</v>
      </c>
      <c r="D210" s="121" t="s">
        <v>510</v>
      </c>
      <c r="E210" s="114" t="s">
        <v>9</v>
      </c>
      <c r="F210" s="122" t="s">
        <v>508</v>
      </c>
      <c r="G210" s="117" t="s">
        <v>511</v>
      </c>
      <c r="H210" s="123" t="s">
        <v>90</v>
      </c>
      <c r="I210" s="109" t="s">
        <v>393</v>
      </c>
      <c r="J210" s="117">
        <v>1734</v>
      </c>
      <c r="K210" s="110">
        <v>1734</v>
      </c>
      <c r="L210" s="118" t="s">
        <v>512</v>
      </c>
      <c r="M210" s="13"/>
      <c r="N210" s="13"/>
      <c r="O210" s="13"/>
      <c r="P210" s="13"/>
      <c r="Q210" s="13"/>
      <c r="R210" s="13"/>
      <c r="S210" s="13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s="3" customFormat="1" ht="15" customHeight="1" x14ac:dyDescent="0.2">
      <c r="A211" s="78">
        <v>147</v>
      </c>
      <c r="B211" s="120" t="s">
        <v>513</v>
      </c>
      <c r="C211" s="118" t="s">
        <v>514</v>
      </c>
      <c r="D211" s="121" t="s">
        <v>515</v>
      </c>
      <c r="E211" s="114" t="s">
        <v>18</v>
      </c>
      <c r="F211" s="122" t="s">
        <v>21</v>
      </c>
      <c r="G211" s="117" t="s">
        <v>516</v>
      </c>
      <c r="H211" s="123"/>
      <c r="I211" s="109" t="s">
        <v>393</v>
      </c>
      <c r="J211" s="117"/>
      <c r="K211" s="110"/>
      <c r="L211" s="118" t="s">
        <v>517</v>
      </c>
      <c r="M211" s="13"/>
      <c r="N211" s="13"/>
      <c r="O211" s="13"/>
      <c r="P211" s="13"/>
      <c r="Q211" s="13"/>
      <c r="R211" s="13"/>
      <c r="S211" s="13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s="3" customFormat="1" ht="15" customHeight="1" x14ac:dyDescent="0.2">
      <c r="A212" s="119">
        <v>148</v>
      </c>
      <c r="B212" s="120" t="s">
        <v>513</v>
      </c>
      <c r="C212" s="118" t="s">
        <v>518</v>
      </c>
      <c r="D212" s="121" t="s">
        <v>519</v>
      </c>
      <c r="E212" s="114" t="s">
        <v>18</v>
      </c>
      <c r="F212" s="122" t="s">
        <v>21</v>
      </c>
      <c r="G212" s="117" t="s">
        <v>516</v>
      </c>
      <c r="H212" s="123"/>
      <c r="I212" s="109" t="s">
        <v>393</v>
      </c>
      <c r="J212" s="117"/>
      <c r="K212" s="110">
        <v>1530</v>
      </c>
      <c r="L212" s="118" t="s">
        <v>520</v>
      </c>
      <c r="M212" s="13"/>
      <c r="N212" s="13"/>
      <c r="O212" s="13"/>
      <c r="P212" s="13"/>
      <c r="Q212" s="13"/>
      <c r="R212" s="13"/>
      <c r="S212" s="13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s="3" customFormat="1" ht="20.25" customHeight="1" thickBot="1" x14ac:dyDescent="0.25">
      <c r="A213" s="124" t="s">
        <v>27</v>
      </c>
      <c r="B213" s="125">
        <f>A212</f>
        <v>148</v>
      </c>
      <c r="C213" s="126"/>
      <c r="D213" s="126"/>
      <c r="E213" s="127"/>
      <c r="F213" s="126"/>
      <c r="G213" s="126"/>
      <c r="H213" s="126"/>
      <c r="I213" s="128"/>
      <c r="J213" s="128" t="s">
        <v>459</v>
      </c>
      <c r="K213" s="127">
        <f>SUM(K3:K212)</f>
        <v>246263.63</v>
      </c>
      <c r="L213" s="129" t="s">
        <v>716</v>
      </c>
      <c r="M213" s="13"/>
      <c r="N213" s="13"/>
      <c r="O213" s="13"/>
      <c r="P213" s="13"/>
      <c r="Q213" s="13"/>
      <c r="R213" s="13"/>
      <c r="S213" s="13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</sheetData>
  <autoFilter ref="A2:L213" xr:uid="{DD084F39-E091-455E-B850-EFCB186CD41D}">
    <filterColumn colId="5" showButton="0"/>
  </autoFilter>
  <mergeCells count="192">
    <mergeCell ref="A13:A14"/>
    <mergeCell ref="C13:C14"/>
    <mergeCell ref="D13:D14"/>
    <mergeCell ref="K13:K14"/>
    <mergeCell ref="B6:B7"/>
    <mergeCell ref="E6:E7"/>
    <mergeCell ref="A1:D1"/>
    <mergeCell ref="F2:G2"/>
    <mergeCell ref="B3:B5"/>
    <mergeCell ref="E3:E5"/>
    <mergeCell ref="A4:A5"/>
    <mergeCell ref="C4:C5"/>
    <mergeCell ref="D4:D5"/>
    <mergeCell ref="K4:K5"/>
    <mergeCell ref="B20:B23"/>
    <mergeCell ref="E20:E23"/>
    <mergeCell ref="B24:B27"/>
    <mergeCell ref="E24:E27"/>
    <mergeCell ref="B17:B19"/>
    <mergeCell ref="C17:C19"/>
    <mergeCell ref="D17:D19"/>
    <mergeCell ref="E17:E19"/>
    <mergeCell ref="B8:B16"/>
    <mergeCell ref="E8:E16"/>
    <mergeCell ref="B49:B51"/>
    <mergeCell ref="E49:E51"/>
    <mergeCell ref="B52:B59"/>
    <mergeCell ref="E52:E59"/>
    <mergeCell ref="A43:A48"/>
    <mergeCell ref="C43:C48"/>
    <mergeCell ref="D43:D48"/>
    <mergeCell ref="K43:K48"/>
    <mergeCell ref="A33:A36"/>
    <mergeCell ref="C33:C36"/>
    <mergeCell ref="D33:D36"/>
    <mergeCell ref="K33:K36"/>
    <mergeCell ref="B28:B48"/>
    <mergeCell ref="E28:E48"/>
    <mergeCell ref="A29:A30"/>
    <mergeCell ref="C29:C30"/>
    <mergeCell ref="D29:D30"/>
    <mergeCell ref="K29:K30"/>
    <mergeCell ref="B60:B63"/>
    <mergeCell ref="E60:E63"/>
    <mergeCell ref="A64:A68"/>
    <mergeCell ref="B64:B83"/>
    <mergeCell ref="C64:C68"/>
    <mergeCell ref="D64:D68"/>
    <mergeCell ref="E64:E83"/>
    <mergeCell ref="K64:K68"/>
    <mergeCell ref="A58:A59"/>
    <mergeCell ref="C58:C59"/>
    <mergeCell ref="D58:D59"/>
    <mergeCell ref="K58:K59"/>
    <mergeCell ref="A75:A77"/>
    <mergeCell ref="C75:C77"/>
    <mergeCell ref="D75:D77"/>
    <mergeCell ref="K75:K77"/>
    <mergeCell ref="A72:A74"/>
    <mergeCell ref="C72:C74"/>
    <mergeCell ref="D72:D74"/>
    <mergeCell ref="K72:K74"/>
    <mergeCell ref="A69:A71"/>
    <mergeCell ref="C69:C71"/>
    <mergeCell ref="D69:D71"/>
    <mergeCell ref="K69:K71"/>
    <mergeCell ref="A81:A83"/>
    <mergeCell ref="C81:C83"/>
    <mergeCell ref="D81:D83"/>
    <mergeCell ref="K81:K83"/>
    <mergeCell ref="A79:A80"/>
    <mergeCell ref="C79:C80"/>
    <mergeCell ref="D79:D80"/>
    <mergeCell ref="F79:F80"/>
    <mergeCell ref="K79:K80"/>
    <mergeCell ref="A97:A98"/>
    <mergeCell ref="C97:C98"/>
    <mergeCell ref="D97:D98"/>
    <mergeCell ref="K97:K98"/>
    <mergeCell ref="K94:K96"/>
    <mergeCell ref="L94:L96"/>
    <mergeCell ref="B86:B87"/>
    <mergeCell ref="E86:E87"/>
    <mergeCell ref="B89:B90"/>
    <mergeCell ref="E89:E90"/>
    <mergeCell ref="A94:A96"/>
    <mergeCell ref="B94:B99"/>
    <mergeCell ref="C94:C96"/>
    <mergeCell ref="D94:D96"/>
    <mergeCell ref="E94:E99"/>
    <mergeCell ref="K105:K107"/>
    <mergeCell ref="L105:L107"/>
    <mergeCell ref="B100:B104"/>
    <mergeCell ref="E100:E104"/>
    <mergeCell ref="A105:A107"/>
    <mergeCell ref="B105:B121"/>
    <mergeCell ref="C105:C107"/>
    <mergeCell ref="D105:D107"/>
    <mergeCell ref="E105:E121"/>
    <mergeCell ref="A111:A112"/>
    <mergeCell ref="C111:C112"/>
    <mergeCell ref="D111:D112"/>
    <mergeCell ref="K111:K112"/>
    <mergeCell ref="L111:L112"/>
    <mergeCell ref="A108:A109"/>
    <mergeCell ref="C108:C109"/>
    <mergeCell ref="D108:D109"/>
    <mergeCell ref="K108:K109"/>
    <mergeCell ref="L108:L109"/>
    <mergeCell ref="A119:A121"/>
    <mergeCell ref="C119:C121"/>
    <mergeCell ref="D119:D121"/>
    <mergeCell ref="K119:K121"/>
    <mergeCell ref="L119:L121"/>
    <mergeCell ref="A114:A117"/>
    <mergeCell ref="C114:C117"/>
    <mergeCell ref="D114:D117"/>
    <mergeCell ref="K114:K117"/>
    <mergeCell ref="L114:L117"/>
    <mergeCell ref="A128:A129"/>
    <mergeCell ref="C128:C129"/>
    <mergeCell ref="D128:D129"/>
    <mergeCell ref="K128:K129"/>
    <mergeCell ref="L124:L125"/>
    <mergeCell ref="B122:B130"/>
    <mergeCell ref="E122:E130"/>
    <mergeCell ref="A124:A125"/>
    <mergeCell ref="C124:C125"/>
    <mergeCell ref="D124:D125"/>
    <mergeCell ref="K124:K125"/>
    <mergeCell ref="A136:A137"/>
    <mergeCell ref="C136:C137"/>
    <mergeCell ref="D136:D137"/>
    <mergeCell ref="K136:K137"/>
    <mergeCell ref="L136:L137"/>
    <mergeCell ref="K134:K135"/>
    <mergeCell ref="L134:L135"/>
    <mergeCell ref="B131:B132"/>
    <mergeCell ref="E131:E132"/>
    <mergeCell ref="B133:B138"/>
    <mergeCell ref="E133:E138"/>
    <mergeCell ref="A134:A135"/>
    <mergeCell ref="C134:C135"/>
    <mergeCell ref="D134:D135"/>
    <mergeCell ref="B144:B145"/>
    <mergeCell ref="E144:E145"/>
    <mergeCell ref="A141:A143"/>
    <mergeCell ref="C141:C143"/>
    <mergeCell ref="D141:D143"/>
    <mergeCell ref="K141:K143"/>
    <mergeCell ref="L141:L143"/>
    <mergeCell ref="A139:A140"/>
    <mergeCell ref="B139:B143"/>
    <mergeCell ref="C139:C140"/>
    <mergeCell ref="D139:D140"/>
    <mergeCell ref="E139:E143"/>
    <mergeCell ref="K139:K140"/>
    <mergeCell ref="L139:L140"/>
    <mergeCell ref="L150:L153"/>
    <mergeCell ref="A148:A149"/>
    <mergeCell ref="C148:C149"/>
    <mergeCell ref="D148:D149"/>
    <mergeCell ref="K148:K149"/>
    <mergeCell ref="L148:L149"/>
    <mergeCell ref="L146:L147"/>
    <mergeCell ref="A146:A147"/>
    <mergeCell ref="B146:B149"/>
    <mergeCell ref="C146:C147"/>
    <mergeCell ref="D146:D147"/>
    <mergeCell ref="E146:E149"/>
    <mergeCell ref="K146:K147"/>
    <mergeCell ref="K159:K168"/>
    <mergeCell ref="A159:A168"/>
    <mergeCell ref="B159:B168"/>
    <mergeCell ref="C159:C168"/>
    <mergeCell ref="D159:D168"/>
    <mergeCell ref="E159:E168"/>
    <mergeCell ref="A150:A153"/>
    <mergeCell ref="B150:B153"/>
    <mergeCell ref="C150:C153"/>
    <mergeCell ref="D150:D153"/>
    <mergeCell ref="E150:E153"/>
    <mergeCell ref="K150:K153"/>
    <mergeCell ref="M190:N190"/>
    <mergeCell ref="B191:B192"/>
    <mergeCell ref="E191:E192"/>
    <mergeCell ref="B173:B181"/>
    <mergeCell ref="E173:E181"/>
    <mergeCell ref="A175:A178"/>
    <mergeCell ref="C175:C178"/>
    <mergeCell ref="D175:D178"/>
    <mergeCell ref="K175:K178"/>
  </mergeCells>
  <phoneticPr fontId="1"/>
  <printOptions horizontalCentered="1"/>
  <pageMargins left="0.39370078740157483" right="0.39370078740157483" top="0.47244094488188981" bottom="0.19685039370078741" header="0" footer="0"/>
  <pageSetup paperSize="9" scale="7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C3A3D-F256-4FC4-BC8B-603964147D0C}">
  <dimension ref="A1:AX139"/>
  <sheetViews>
    <sheetView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D1"/>
    </sheetView>
  </sheetViews>
  <sheetFormatPr defaultColWidth="9.7265625" defaultRowHeight="15" customHeight="1" x14ac:dyDescent="0.2"/>
  <cols>
    <col min="1" max="1" width="3.26953125" style="16" customWidth="1"/>
    <col min="2" max="2" width="11.7265625" style="15" customWidth="1"/>
    <col min="3" max="3" width="20.81640625" style="15" customWidth="1"/>
    <col min="4" max="4" width="15.54296875" style="15" customWidth="1"/>
    <col min="5" max="5" width="6.453125" style="15" customWidth="1"/>
    <col min="6" max="6" width="13" style="26" customWidth="1"/>
    <col min="7" max="7" width="13" style="25" customWidth="1"/>
    <col min="8" max="8" width="7.81640625" style="15" customWidth="1"/>
    <col min="9" max="9" width="9.08984375" style="25" customWidth="1"/>
    <col min="10" max="10" width="19.453125" style="15" customWidth="1"/>
    <col min="11" max="23" width="9.7265625" style="13"/>
    <col min="24" max="50" width="9.7265625" style="8"/>
    <col min="51" max="16384" width="9.7265625" style="2"/>
  </cols>
  <sheetData>
    <row r="1" spans="1:50" ht="20" customHeight="1" x14ac:dyDescent="0.15">
      <c r="A1" s="190" t="s">
        <v>521</v>
      </c>
      <c r="B1" s="190"/>
      <c r="C1" s="190"/>
      <c r="D1" s="190"/>
      <c r="E1" s="190" t="s">
        <v>522</v>
      </c>
      <c r="F1" s="190"/>
      <c r="G1" s="190"/>
      <c r="H1" s="45"/>
      <c r="I1" s="45"/>
      <c r="J1" s="130" t="s">
        <v>735</v>
      </c>
    </row>
    <row r="2" spans="1:50" s="5" customFormat="1" ht="24.5" customHeight="1" x14ac:dyDescent="0.2">
      <c r="A2" s="131" t="s">
        <v>22</v>
      </c>
      <c r="B2" s="49" t="s">
        <v>1</v>
      </c>
      <c r="C2" s="49" t="s">
        <v>460</v>
      </c>
      <c r="D2" s="49" t="s">
        <v>30</v>
      </c>
      <c r="E2" s="49" t="s">
        <v>1</v>
      </c>
      <c r="F2" s="191" t="s">
        <v>31</v>
      </c>
      <c r="G2" s="191"/>
      <c r="H2" s="49" t="s">
        <v>461</v>
      </c>
      <c r="I2" s="48" t="s">
        <v>717</v>
      </c>
      <c r="J2" s="50" t="s">
        <v>24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24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s="3" customFormat="1" ht="15" customHeight="1" x14ac:dyDescent="0.2">
      <c r="A3" s="197">
        <v>1</v>
      </c>
      <c r="B3" s="147" t="s">
        <v>462</v>
      </c>
      <c r="C3" s="163" t="s">
        <v>463</v>
      </c>
      <c r="D3" s="163" t="s">
        <v>464</v>
      </c>
      <c r="E3" s="147" t="s">
        <v>23</v>
      </c>
      <c r="F3" s="80" t="s">
        <v>465</v>
      </c>
      <c r="G3" s="79" t="s">
        <v>705</v>
      </c>
      <c r="H3" s="192">
        <v>40599</v>
      </c>
      <c r="I3" s="132">
        <v>892.23</v>
      </c>
      <c r="J3" s="8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s="3" customFormat="1" ht="15" customHeight="1" x14ac:dyDescent="0.2">
      <c r="A4" s="198"/>
      <c r="B4" s="148"/>
      <c r="C4" s="153"/>
      <c r="D4" s="153"/>
      <c r="E4" s="148"/>
      <c r="F4" s="80" t="s">
        <v>465</v>
      </c>
      <c r="G4" s="52" t="s">
        <v>706</v>
      </c>
      <c r="H4" s="193"/>
      <c r="I4" s="133">
        <v>1250.26</v>
      </c>
      <c r="J4" s="81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s="3" customFormat="1" ht="15" customHeight="1" x14ac:dyDescent="0.2">
      <c r="A5" s="199"/>
      <c r="B5" s="149"/>
      <c r="C5" s="164"/>
      <c r="D5" s="164"/>
      <c r="E5" s="149"/>
      <c r="F5" s="80" t="s">
        <v>465</v>
      </c>
      <c r="G5" s="134" t="s">
        <v>707</v>
      </c>
      <c r="H5" s="194"/>
      <c r="I5" s="135">
        <v>3006.01</v>
      </c>
      <c r="J5" s="81" t="s">
        <v>466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s="3" customFormat="1" ht="15" customHeight="1" x14ac:dyDescent="0.2">
      <c r="A6" s="51"/>
      <c r="B6" s="54"/>
      <c r="C6" s="52"/>
      <c r="D6" s="52"/>
      <c r="E6" s="54"/>
      <c r="F6" s="53"/>
      <c r="G6" s="52"/>
      <c r="H6" s="136"/>
      <c r="I6" s="133">
        <f>SUM(I3:I4)</f>
        <v>2142.4899999999998</v>
      </c>
      <c r="J6" s="5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s="3" customFormat="1" ht="15" customHeight="1" x14ac:dyDescent="0.2">
      <c r="A7" s="51">
        <v>2</v>
      </c>
      <c r="B7" s="54" t="s">
        <v>467</v>
      </c>
      <c r="C7" s="52" t="s">
        <v>468</v>
      </c>
      <c r="D7" s="163" t="s">
        <v>469</v>
      </c>
      <c r="E7" s="147" t="s">
        <v>23</v>
      </c>
      <c r="F7" s="53" t="s">
        <v>441</v>
      </c>
      <c r="G7" s="52" t="s">
        <v>708</v>
      </c>
      <c r="H7" s="136"/>
      <c r="I7" s="133">
        <v>2077.52</v>
      </c>
      <c r="J7" s="55" t="s">
        <v>470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s="3" customFormat="1" ht="15" customHeight="1" x14ac:dyDescent="0.2">
      <c r="A8" s="51"/>
      <c r="B8" s="54"/>
      <c r="C8" s="52" t="s">
        <v>471</v>
      </c>
      <c r="D8" s="164"/>
      <c r="E8" s="149"/>
      <c r="F8" s="53" t="s">
        <v>441</v>
      </c>
      <c r="G8" s="52" t="s">
        <v>709</v>
      </c>
      <c r="H8" s="136"/>
      <c r="I8" s="133">
        <v>22470.01</v>
      </c>
      <c r="J8" s="5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s="3" customFormat="1" ht="15" customHeight="1" x14ac:dyDescent="0.2">
      <c r="A9" s="51"/>
      <c r="B9" s="54"/>
      <c r="C9" s="52"/>
      <c r="D9" s="52"/>
      <c r="E9" s="54"/>
      <c r="F9" s="53"/>
      <c r="G9" s="52"/>
      <c r="H9" s="136"/>
      <c r="I9" s="133"/>
      <c r="J9" s="55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s="3" customFormat="1" ht="15" customHeight="1" x14ac:dyDescent="0.2">
      <c r="A10" s="51">
        <v>3</v>
      </c>
      <c r="B10" s="54" t="s">
        <v>467</v>
      </c>
      <c r="C10" s="52" t="s">
        <v>472</v>
      </c>
      <c r="D10" s="52" t="s">
        <v>473</v>
      </c>
      <c r="E10" s="54" t="s">
        <v>23</v>
      </c>
      <c r="F10" s="53" t="s">
        <v>474</v>
      </c>
      <c r="G10" s="52" t="s">
        <v>710</v>
      </c>
      <c r="H10" s="136"/>
      <c r="I10" s="133">
        <v>3447.67</v>
      </c>
      <c r="J10" s="55" t="s">
        <v>475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3" customFormat="1" ht="15" customHeight="1" x14ac:dyDescent="0.2">
      <c r="A11" s="51"/>
      <c r="B11" s="54"/>
      <c r="C11" s="52"/>
      <c r="D11" s="52"/>
      <c r="E11" s="54"/>
      <c r="F11" s="53" t="s">
        <v>474</v>
      </c>
      <c r="G11" s="52" t="s">
        <v>711</v>
      </c>
      <c r="H11" s="136"/>
      <c r="I11" s="133">
        <v>1607.03</v>
      </c>
      <c r="J11" s="55" t="s">
        <v>476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3" customFormat="1" ht="15" customHeight="1" x14ac:dyDescent="0.2">
      <c r="A12" s="78"/>
      <c r="B12" s="27"/>
      <c r="C12" s="79"/>
      <c r="D12" s="79"/>
      <c r="E12" s="27"/>
      <c r="F12" s="80" t="s">
        <v>474</v>
      </c>
      <c r="G12" s="79" t="s">
        <v>712</v>
      </c>
      <c r="H12" s="137"/>
      <c r="I12" s="132">
        <v>1889.93</v>
      </c>
      <c r="J12" s="81" t="s">
        <v>476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3" customFormat="1" ht="15" customHeight="1" x14ac:dyDescent="0.2">
      <c r="A13" s="78"/>
      <c r="B13" s="27"/>
      <c r="C13" s="79"/>
      <c r="D13" s="79"/>
      <c r="E13" s="27"/>
      <c r="F13" s="80" t="s">
        <v>441</v>
      </c>
      <c r="G13" s="79" t="s">
        <v>713</v>
      </c>
      <c r="H13" s="137"/>
      <c r="I13" s="132">
        <v>1646.17</v>
      </c>
      <c r="J13" s="81" t="s">
        <v>476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3" customFormat="1" ht="15" customHeight="1" x14ac:dyDescent="0.2">
      <c r="A14" s="51"/>
      <c r="B14" s="54"/>
      <c r="C14" s="52"/>
      <c r="D14" s="52"/>
      <c r="E14" s="54"/>
      <c r="F14" s="53"/>
      <c r="G14" s="52"/>
      <c r="H14" s="136"/>
      <c r="I14" s="133"/>
      <c r="J14" s="55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3" customFormat="1" ht="15" customHeight="1" x14ac:dyDescent="0.2">
      <c r="A15" s="138">
        <v>4</v>
      </c>
      <c r="B15" s="139" t="s">
        <v>16</v>
      </c>
      <c r="C15" s="66" t="s">
        <v>477</v>
      </c>
      <c r="D15" s="66" t="s">
        <v>478</v>
      </c>
      <c r="E15" s="139" t="s">
        <v>23</v>
      </c>
      <c r="F15" s="65" t="s">
        <v>479</v>
      </c>
      <c r="G15" s="66" t="s">
        <v>714</v>
      </c>
      <c r="H15" s="140"/>
      <c r="I15" s="141">
        <v>2655.3</v>
      </c>
      <c r="J15" s="14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3" customFormat="1" ht="15" customHeight="1" x14ac:dyDescent="0.2">
      <c r="A16" s="51"/>
      <c r="B16" s="54"/>
      <c r="C16" s="52"/>
      <c r="D16" s="52"/>
      <c r="E16" s="54"/>
      <c r="F16" s="53"/>
      <c r="G16" s="52"/>
      <c r="H16" s="136"/>
      <c r="I16" s="133"/>
      <c r="J16" s="55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3" customFormat="1" ht="15" customHeight="1" x14ac:dyDescent="0.2">
      <c r="A17" s="51">
        <v>5</v>
      </c>
      <c r="B17" s="54" t="s">
        <v>25</v>
      </c>
      <c r="C17" s="52" t="s">
        <v>523</v>
      </c>
      <c r="D17" s="52" t="s">
        <v>524</v>
      </c>
      <c r="E17" s="54" t="s">
        <v>2</v>
      </c>
      <c r="F17" s="53" t="s">
        <v>525</v>
      </c>
      <c r="G17" s="52" t="s">
        <v>715</v>
      </c>
      <c r="H17" s="136">
        <v>44879</v>
      </c>
      <c r="I17" s="133">
        <v>3056.08</v>
      </c>
      <c r="J17" s="81" t="s">
        <v>526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3" customFormat="1" ht="15" customHeight="1" x14ac:dyDescent="0.2">
      <c r="A18" s="195" t="s">
        <v>481</v>
      </c>
      <c r="B18" s="196"/>
      <c r="C18" s="196"/>
      <c r="D18" s="196"/>
      <c r="E18" s="196"/>
      <c r="F18" s="196"/>
      <c r="G18" s="196"/>
      <c r="H18" s="196"/>
      <c r="I18" s="143">
        <f>SUM(I3:I17)-I5</f>
        <v>43134.689999999995</v>
      </c>
      <c r="J18" s="73" t="s">
        <v>716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3" customFormat="1" ht="27" customHeight="1" x14ac:dyDescent="0.2">
      <c r="A19" s="16"/>
      <c r="B19" s="15"/>
      <c r="C19" s="15"/>
      <c r="D19" s="15"/>
      <c r="E19" s="15"/>
      <c r="F19" s="26"/>
      <c r="G19" s="25"/>
      <c r="H19" s="15"/>
      <c r="I19" s="25"/>
      <c r="J19" s="15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5" customFormat="1" ht="27" customHeight="1" x14ac:dyDescent="0.2">
      <c r="A20" s="16"/>
      <c r="B20" s="15"/>
      <c r="C20" s="15"/>
      <c r="D20" s="15"/>
      <c r="E20" s="15"/>
      <c r="F20" s="26"/>
      <c r="G20" s="25"/>
      <c r="H20" s="15"/>
      <c r="I20" s="25"/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2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90" spans="1:50" ht="27" customHeight="1" x14ac:dyDescent="0.2"/>
    <row r="91" spans="1:50" s="5" customFormat="1" ht="27" customHeight="1" x14ac:dyDescent="0.2">
      <c r="A91" s="16"/>
      <c r="B91" s="15"/>
      <c r="C91" s="15"/>
      <c r="D91" s="15"/>
      <c r="E91" s="15"/>
      <c r="F91" s="26"/>
      <c r="G91" s="25"/>
      <c r="H91" s="15"/>
      <c r="I91" s="25"/>
      <c r="J91" s="15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24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117" spans="1:50" s="1" customFormat="1" ht="15" customHeight="1" x14ac:dyDescent="0.2">
      <c r="A117" s="16"/>
      <c r="B117" s="15"/>
      <c r="C117" s="15"/>
      <c r="D117" s="15"/>
      <c r="E117" s="15"/>
      <c r="F117" s="26"/>
      <c r="G117" s="25"/>
      <c r="H117" s="15"/>
      <c r="I117" s="25"/>
      <c r="J117" s="15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s="1" customFormat="1" ht="15" customHeight="1" x14ac:dyDescent="0.2">
      <c r="A118" s="16"/>
      <c r="B118" s="15"/>
      <c r="C118" s="15"/>
      <c r="D118" s="15"/>
      <c r="E118" s="15"/>
      <c r="F118" s="26"/>
      <c r="G118" s="25"/>
      <c r="H118" s="15"/>
      <c r="I118" s="25"/>
      <c r="J118" s="15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s="1" customFormat="1" ht="15" customHeight="1" x14ac:dyDescent="0.2">
      <c r="A119" s="16"/>
      <c r="B119" s="15"/>
      <c r="C119" s="15"/>
      <c r="D119" s="15"/>
      <c r="E119" s="15"/>
      <c r="F119" s="26"/>
      <c r="G119" s="25"/>
      <c r="H119" s="15"/>
      <c r="I119" s="25"/>
      <c r="J119" s="15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s="1" customFormat="1" ht="15" customHeight="1" x14ac:dyDescent="0.2">
      <c r="A120" s="16"/>
      <c r="B120" s="15"/>
      <c r="C120" s="15"/>
      <c r="D120" s="15"/>
      <c r="E120" s="15"/>
      <c r="F120" s="26"/>
      <c r="G120" s="25"/>
      <c r="H120" s="15"/>
      <c r="I120" s="25"/>
      <c r="J120" s="15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s="1" customFormat="1" ht="15" customHeight="1" x14ac:dyDescent="0.2">
      <c r="A121" s="16"/>
      <c r="B121" s="15"/>
      <c r="C121" s="15"/>
      <c r="D121" s="15"/>
      <c r="E121" s="15"/>
      <c r="F121" s="26"/>
      <c r="G121" s="25"/>
      <c r="H121" s="15"/>
      <c r="I121" s="25"/>
      <c r="J121" s="15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s="1" customFormat="1" ht="15" customHeight="1" x14ac:dyDescent="0.2">
      <c r="A122" s="16"/>
      <c r="B122" s="15"/>
      <c r="C122" s="15"/>
      <c r="D122" s="15"/>
      <c r="E122" s="15"/>
      <c r="F122" s="26"/>
      <c r="G122" s="25"/>
      <c r="H122" s="15"/>
      <c r="I122" s="25"/>
      <c r="J122" s="1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s="1" customFormat="1" ht="15" customHeight="1" x14ac:dyDescent="0.2">
      <c r="A123" s="16"/>
      <c r="B123" s="15"/>
      <c r="C123" s="15"/>
      <c r="D123" s="15"/>
      <c r="E123" s="15"/>
      <c r="F123" s="26"/>
      <c r="G123" s="25"/>
      <c r="H123" s="15"/>
      <c r="I123" s="25"/>
      <c r="J123" s="1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s="1" customFormat="1" ht="15" customHeight="1" x14ac:dyDescent="0.2">
      <c r="A124" s="16"/>
      <c r="B124" s="15"/>
      <c r="C124" s="15"/>
      <c r="D124" s="15"/>
      <c r="E124" s="15"/>
      <c r="F124" s="26"/>
      <c r="G124" s="25"/>
      <c r="H124" s="15"/>
      <c r="I124" s="25"/>
      <c r="J124" s="1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s="1" customFormat="1" ht="15" customHeight="1" x14ac:dyDescent="0.2">
      <c r="A125" s="16"/>
      <c r="B125" s="15"/>
      <c r="C125" s="15"/>
      <c r="D125" s="15"/>
      <c r="E125" s="15"/>
      <c r="F125" s="26"/>
      <c r="G125" s="25"/>
      <c r="H125" s="15"/>
      <c r="I125" s="25"/>
      <c r="J125" s="1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32" spans="1:50" s="4" customFormat="1" ht="15" customHeight="1" x14ac:dyDescent="0.2">
      <c r="A132" s="16"/>
      <c r="B132" s="15"/>
      <c r="C132" s="15"/>
      <c r="D132" s="15"/>
      <c r="E132" s="15"/>
      <c r="F132" s="26"/>
      <c r="G132" s="25"/>
      <c r="H132" s="15"/>
      <c r="I132" s="25"/>
      <c r="J132" s="15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s="4" customFormat="1" ht="15" customHeight="1" x14ac:dyDescent="0.2">
      <c r="A133" s="16"/>
      <c r="B133" s="15"/>
      <c r="C133" s="15"/>
      <c r="D133" s="15"/>
      <c r="E133" s="15"/>
      <c r="F133" s="26"/>
      <c r="G133" s="25"/>
      <c r="H133" s="15"/>
      <c r="I133" s="25"/>
      <c r="J133" s="15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s="4" customFormat="1" ht="15" customHeight="1" x14ac:dyDescent="0.2">
      <c r="A134" s="16"/>
      <c r="B134" s="15"/>
      <c r="C134" s="15"/>
      <c r="D134" s="15"/>
      <c r="E134" s="15"/>
      <c r="F134" s="26"/>
      <c r="G134" s="25"/>
      <c r="H134" s="15"/>
      <c r="I134" s="25"/>
      <c r="J134" s="15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s="4" customFormat="1" ht="15" customHeight="1" x14ac:dyDescent="0.2">
      <c r="A135" s="16"/>
      <c r="B135" s="15"/>
      <c r="C135" s="15"/>
      <c r="D135" s="15"/>
      <c r="E135" s="15"/>
      <c r="F135" s="26"/>
      <c r="G135" s="25"/>
      <c r="H135" s="15"/>
      <c r="I135" s="25"/>
      <c r="J135" s="15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s="4" customFormat="1" ht="15" customHeight="1" x14ac:dyDescent="0.2">
      <c r="A136" s="16"/>
      <c r="B136" s="15"/>
      <c r="C136" s="15"/>
      <c r="D136" s="15"/>
      <c r="E136" s="15"/>
      <c r="F136" s="26"/>
      <c r="G136" s="25"/>
      <c r="H136" s="15"/>
      <c r="I136" s="25"/>
      <c r="J136" s="15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s="4" customFormat="1" ht="15" customHeight="1" x14ac:dyDescent="0.2">
      <c r="A137" s="16"/>
      <c r="B137" s="15"/>
      <c r="C137" s="15"/>
      <c r="D137" s="15"/>
      <c r="E137" s="15"/>
      <c r="F137" s="26"/>
      <c r="G137" s="25"/>
      <c r="H137" s="15"/>
      <c r="I137" s="25"/>
      <c r="J137" s="15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s="4" customFormat="1" ht="15" customHeight="1" x14ac:dyDescent="0.2">
      <c r="A138" s="16"/>
      <c r="B138" s="15"/>
      <c r="C138" s="15"/>
      <c r="D138" s="15"/>
      <c r="E138" s="15"/>
      <c r="F138" s="26"/>
      <c r="G138" s="25"/>
      <c r="H138" s="15"/>
      <c r="I138" s="25"/>
      <c r="J138" s="15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s="4" customFormat="1" ht="20.25" customHeight="1" x14ac:dyDescent="0.2">
      <c r="A139" s="16"/>
      <c r="B139" s="15"/>
      <c r="C139" s="15"/>
      <c r="D139" s="15"/>
      <c r="E139" s="15"/>
      <c r="F139" s="26"/>
      <c r="G139" s="25"/>
      <c r="H139" s="15"/>
      <c r="I139" s="25"/>
      <c r="J139" s="15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</sheetData>
  <mergeCells count="12">
    <mergeCell ref="H3:H5"/>
    <mergeCell ref="D7:D8"/>
    <mergeCell ref="E7:E8"/>
    <mergeCell ref="A18:H18"/>
    <mergeCell ref="A1:D1"/>
    <mergeCell ref="E1:G1"/>
    <mergeCell ref="F2:G2"/>
    <mergeCell ref="A3:A5"/>
    <mergeCell ref="B3:B5"/>
    <mergeCell ref="C3:C5"/>
    <mergeCell ref="D3:D5"/>
    <mergeCell ref="E3:E5"/>
  </mergeCells>
  <phoneticPr fontId="1"/>
  <printOptions horizontalCentered="1"/>
  <pageMargins left="0.19685039370078741" right="0.19685039370078741" top="0.39370078740157483" bottom="0.19685039370078741" header="0" footer="0"/>
  <pageSetup paperSize="9" scale="7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R6団地</vt:lpstr>
      <vt:lpstr>R6その他緑地</vt:lpstr>
      <vt:lpstr>'R6その他緑地'!Print_Area</vt:lpstr>
      <vt:lpstr>'R6団地'!Print_Area</vt:lpstr>
      <vt:lpstr>'R6団地'!Print_Titles</vt:lpstr>
    </vt:vector>
  </TitlesOfParts>
  <Company>つくば市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</dc:creator>
  <cp:lastPrinted>2021-02-12T10:05:49Z</cp:lastPrinted>
  <dcterms:created xsi:type="dcterms:W3CDTF">2018-04-03T00:03:01Z</dcterms:created>
  <dcterms:modified xsi:type="dcterms:W3CDTF">2024-05-01T07:32:16Z</dcterms:modified>
</cp:coreProperties>
</file>