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E1227C01-7541-4E9F-BE92-E50F20D366C8}" xr6:coauthVersionLast="36" xr6:coauthVersionMax="36" xr10:uidLastSave="{00000000-0000-0000-0000-000000000000}"/>
  <bookViews>
    <workbookView xWindow="0" yWindow="0" windowWidth="20490" windowHeight="6780" xr2:uid="{00000000-000D-0000-FFFF-FFFF0000000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iterate="1"/>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sharedStrings.xml><?xml version="1.0" encoding="utf-8"?>
<sst xmlns="http://schemas.openxmlformats.org/spreadsheetml/2006/main" count="686" uniqueCount="388">
  <si>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</si>
  <si>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</si>
  <si>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</si>
  <si>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</si>
  <si>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</si>
  <si>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</si>
  <si>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</si>
  <si>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</si>
  <si>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</si>
  <si>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</si>
  <si>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</si>
  <si>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</si>
  <si>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</si>
  <si>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</si>
  <si>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</si>
  <si>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</si>
  <si>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</si>
  <si>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</si>
  <si>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</si>
  <si>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</si>
  <si>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</si>
  <si>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</si>
  <si>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</si>
  <si>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</si>
  <si>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</si>
  <si>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</si>
  <si>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</si>
  <si>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</si>
  <si>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</si>
  <si>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</si>
  <si>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</si>
  <si>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</si>
  <si>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</si>
  <si>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</si>
  <si>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</si>
  <si>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</si>
  <si>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</si>
  <si>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</si>
  <si>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</si>
  <si>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</si>
  <si>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</si>
  <si>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</si>
  <si>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</si>
  <si>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</si>
  <si>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</si>
  <si>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</si>
  <si>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</si>
  <si>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</si>
  <si>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</si>
  <si>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</si>
  <si>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</si>
  <si>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</si>
  <si>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</si>
  <si>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</si>
  <si>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</si>
  <si>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</si>
  <si>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</si>
  <si>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</si>
  <si>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</si>
  <si>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</si>
  <si>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</si>
  <si>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</si>
  <si>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</si>
  <si>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</si>
  <si>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</si>
  <si>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</si>
  <si>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</si>
  <si>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</si>
  <si>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</si>
  <si>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</si>
  <si>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</si>
  <si>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</si>
  <si>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</si>
  <si>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</si>
  <si>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</si>
  <si>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</si>
  <si>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</si>
  <si>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</si>
  <si>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</si>
  <si>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</si>
  <si>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</si>
  <si>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</si>
  <si>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</si>
  <si>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</si>
  <si>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</si>
  <si>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</si>
  <si>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</si>
  <si>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</si>
  <si>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</si>
  <si>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</si>
  <si>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</si>
  <si>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</si>
  <si>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</si>
  <si>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</si>
  <si>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</si>
  <si>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</si>
  <si>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</si>
  <si>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</si>
  <si>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</si>
  <si>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</si>
  <si>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</si>
  <si>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</si>
  <si>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</si>
  <si>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</si>
  <si>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</si>
  <si>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</si>
  <si>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</si>
  <si>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</si>
  <si>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</si>
  <si>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</si>
  <si>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</si>
  <si>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</si>
  <si>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</si>
  <si>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</si>
  <si>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</si>
  <si>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</si>
  <si>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</si>
  <si>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</si>
  <si>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</si>
  <si>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</si>
  <si>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</si>
  <si>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</si>
  <si>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</si>
  <si>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</si>
  <si>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</si>
  <si>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</si>
  <si>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</si>
  <si>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</si>
  <si>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</si>
  <si>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</si>
  <si>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</si>
  <si>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</si>
  <si>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</si>
  <si>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</si>
  <si>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</si>
  <si>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</si>
  <si>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</si>
  <si>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</si>
  <si>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</si>
  <si>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</si>
  <si>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</si>
  <si>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</si>
  <si>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</si>
  <si>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</si>
  <si>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</si>
  <si>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</si>
  <si>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</si>
  <si>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</si>
  <si>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</si>
  <si>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</si>
  <si>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</si>
  <si>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</si>
  <si>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</si>
  <si>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</si>
  <si>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</si>
  <si>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</si>
  <si>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</si>
  <si>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</si>
  <si>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</si>
  <si>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</si>
  <si>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</si>
  <si>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</si>
  <si>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</si>
  <si>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</si>
  <si>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</si>
  <si>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</si>
  <si>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</si>
  <si>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</si>
  <si>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</si>
  <si>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</si>
  <si>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</si>
  <si>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</si>
  <si>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</si>
  <si>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</si>
  <si>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</si>
  <si>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</si>
  <si>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</si>
  <si>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</si>
  <si>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</si>
  <si>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</si>
  <si>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</si>
  <si>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</si>
  <si>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</si>
  <si>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</si>
  <si>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</si>
  <si>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</si>
  <si>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</si>
  <si>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</si>
  <si>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</si>
  <si>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</si>
  <si>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</si>
  <si>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</si>
  <si>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</si>
  <si>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</si>
  <si>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</si>
  <si>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</si>
  <si>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</si>
  <si>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</si>
  <si>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</si>
  <si>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</si>
  <si>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</si>
  <si>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</si>
  <si>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</si>
  <si>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</si>
  <si>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</si>
  <si>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</si>
  <si>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</si>
  <si>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</si>
  <si>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</si>
  <si>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</si>
  <si>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</si>
  <si>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</si>
  <si>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</si>
  <si>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</si>
  <si>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</si>
  <si>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</si>
  <si>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</si>
  <si>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</si>
  <si>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</si>
  <si>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</si>
  <si>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</si>
  <si>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</si>
  <si>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</si>
  <si>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</si>
  <si>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</si>
  <si>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</si>
  <si>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</si>
  <si>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</si>
  <si>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</si>
  <si>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</si>
  <si>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</si>
  <si>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</si>
  <si>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</si>
  <si>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</si>
  <si>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</si>
  <si>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</si>
  <si>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</si>
  <si>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</si>
  <si>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</si>
  <si>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</si>
  <si>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</si>
  <si>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</si>
  <si>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</si>
  <si>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</si>
  <si>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</si>
  <si>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</si>
  <si>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</si>
  <si>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</si>
  <si>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</si>
  <si>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</si>
  <si>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</si>
  <si>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</si>
  <si>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</si>
  <si>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</si>
  <si>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</si>
  <si>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</si>
  <si>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</si>
  <si>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</si>
  <si>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</si>
  <si>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</si>
  <si>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</si>
  <si>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</si>
  <si>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</si>
  <si>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</si>
  <si>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</si>
  <si>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</si>
  <si>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</si>
  <si>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</si>
  <si>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</si>
  <si>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</si>
  <si>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</si>
  <si>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</si>
  <si>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</si>
  <si>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</si>
  <si>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</si>
  <si>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</si>
  <si>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</si>
  <si>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</si>
  <si>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</si>
  <si>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</si>
  <si>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</si>
  <si>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</si>
  <si>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</si>
  <si>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</si>
  <si>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</si>
  <si>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</si>
  <si>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</si>
  <si>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</si>
  <si>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</si>
  <si>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</si>
  <si>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</si>
  <si>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</si>
  <si>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</si>
  <si>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</si>
  <si>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</si>
  <si>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</si>
  <si>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</si>
  <si>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</si>
  <si>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</si>
  <si>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</si>
  <si>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</si>
  <si>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</si>
  <si>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</si>
  <si>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</si>
  <si>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</si>
  <si>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</si>
  <si>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</si>
  <si>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</si>
  <si>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</si>
  <si>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</si>
  <si>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</si>
  <si>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</si>
  <si>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</si>
  <si>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</si>
  <si>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</si>
  <si>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</si>
  <si>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</si>
  <si>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</si>
  <si>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</si>
  <si>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</si>
  <si>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</si>
  <si>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</si>
  <si>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</si>
  <si>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</si>
  <si>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</si>
  <si>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</si>
  <si>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</si>
  <si>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</si>
  <si>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</si>
  <si>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</si>
  <si>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</si>
  <si>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</si>
  <si>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</si>
  <si>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</si>
  <si>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</si>
  <si>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</si>
  <si>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</si>
  <si>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</si>
  <si>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</si>
  <si>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</si>
  <si>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</si>
  <si>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</si>
  <si>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</si>
  <si>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</si>
  <si>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</si>
  <si>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</si>
  <si>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</si>
  <si>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</si>
  <si>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</si>
  <si>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</si>
  <si>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</si>
  <si>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</si>
  <si>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</si>
  <si>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</si>
  <si>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</si>
  <si>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</si>
  <si>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</si>
  <si>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</si>
  <si>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</si>
  <si>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</si>
  <si>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</si>
  <si>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</si>
  <si>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</si>
  <si>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</si>
  <si>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</si>
  <si>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</si>
  <si>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</si>
  <si>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</si>
  <si>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</si>
  <si>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</si>
  <si>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</si>
  <si>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</si>
  <si>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</si>
  <si>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</si>
  <si>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</si>
  <si>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</si>
  <si>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</si>
  <si>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</si>
  <si>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</si>
  <si>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</si>
  <si>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</si>
  <si>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</si>
  <si>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</si>
  <si>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</si>
  <si>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</si>
  <si>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</si>
  <si>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</si>
  <si>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つくば市長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</si>
</sst>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2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sz val="11"/>
      <color indexed="12"/>
      <name val="ＭＳ Ｐ明朝"/>
      <family val="1"/>
      <charset val="128"/>
    </font>
    <font>
      <sz val="10"/>
      <name val="ＭＳ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0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2"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49" fontId="6" fillId="4" borderId="0" xfId="0" applyNumberFormat="1" applyFont="1" applyFill="1" applyBorder="1" applyAlignment="1" applyProtection="1">
      <alignment horizontal="center" shrinkToFit="1"/>
      <protection locked="0"/>
    </xf>
    <xf numFmtId="0" fontId="12" fillId="6" borderId="0"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shrinkToFit="1"/>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6" borderId="0" xfId="0" applyFont="1" applyFill="1" applyBorder="1" applyAlignment="1" applyProtection="1">
      <alignment horizontal="center"/>
      <protection locked="0"/>
    </xf>
    <xf numFmtId="0" fontId="6" fillId="11" borderId="0" xfId="0" applyFont="1" applyFill="1" applyBorder="1" applyAlignment="1" applyProtection="1">
      <alignment horizontal="center" shrinkToFit="1"/>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14" fillId="0" borderId="0" xfId="0" applyFont="1" applyAlignment="1">
      <alignment horizontal="center"/>
    </xf>
    <xf numFmtId="0" fontId="12" fillId="6" borderId="0" xfId="0" applyFont="1" applyFill="1" applyBorder="1" applyAlignment="1" applyProtection="1">
      <alignment horizontal="center"/>
      <protection locked="0"/>
    </xf>
    <xf numFmtId="0" fontId="6" fillId="4" borderId="0" xfId="0" applyFont="1" applyFill="1" applyBorder="1" applyAlignment="1" applyProtection="1">
      <alignment horizontal="center" shrinkToFit="1"/>
      <protection locked="0"/>
    </xf>
    <xf numFmtId="0" fontId="6" fillId="11"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left"/>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6" fillId="6" borderId="0" xfId="0" applyFont="1" applyFill="1" applyBorder="1" applyAlignment="1" applyProtection="1">
      <alignment horizontal="left" shrinkToFit="1"/>
      <protection locked="0"/>
    </xf>
    <xf numFmtId="0" fontId="6" fillId="11" borderId="0" xfId="0" applyFont="1" applyFill="1" applyBorder="1" applyAlignment="1" applyProtection="1">
      <alignment horizontal="center"/>
      <protection locked="0"/>
    </xf>
    <xf numFmtId="0" fontId="23"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6" fillId="11"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pplyProtection="1">
      <alignment shrinkToFit="1"/>
    </xf>
    <xf numFmtId="0" fontId="14" fillId="8" borderId="0" xfId="0" applyFont="1" applyFill="1" applyAlignment="1" applyProtection="1">
      <alignment shrinkToFit="1"/>
    </xf>
    <xf numFmtId="0" fontId="14" fillId="0" borderId="0" xfId="0" applyFont="1" applyAlignment="1">
      <alignment vertical="distributed" wrapText="1"/>
    </xf>
    <xf numFmtId="0" fontId="15" fillId="0" borderId="0" xfId="0" applyFont="1" applyBorder="1" applyAlignment="1">
      <alignment vertical="center"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7" fontId="6" fillId="5" borderId="0" xfId="0" applyNumberFormat="1" applyFont="1" applyFill="1" applyBorder="1" applyAlignment="1" applyProtection="1">
      <alignment horizontal="left" shrinkToFit="1"/>
      <protection locked="0"/>
    </xf>
    <xf numFmtId="0" fontId="14" fillId="0" borderId="0" xfId="0" applyFont="1" applyBorder="1" applyAlignment="1">
      <alignment vertical="distributed" wrapText="1"/>
    </xf>
    <xf numFmtId="0" fontId="14" fillId="10" borderId="0" xfId="0" applyFont="1" applyFill="1" applyAlignment="1" applyProtection="1">
      <alignment horizontal="left" shrinkToFit="1"/>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4" borderId="0" xfId="0" applyNumberFormat="1" applyFont="1" applyFill="1" applyBorder="1" applyAlignment="1" applyProtection="1">
      <alignment horizontal="left" vertical="center" shrinkToFit="1"/>
      <protection locked="0"/>
    </xf>
    <xf numFmtId="0" fontId="12" fillId="7" borderId="0" xfId="0" applyFont="1" applyFill="1" applyBorder="1" applyAlignment="1" applyProtection="1">
      <alignment horizontal="center"/>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6" fillId="7" borderId="0" xfId="0" applyFont="1" applyFill="1" applyAlignment="1" applyProtection="1">
      <alignment horizontal="center" shrinkToFit="1"/>
    </xf>
    <xf numFmtId="0" fontId="6" fillId="7"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180" fontId="6" fillId="7" borderId="0" xfId="0" applyNumberFormat="1" applyFont="1" applyFill="1" applyAlignment="1" applyProtection="1">
      <alignment horizontal="right"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6" fillId="7" borderId="0" xfId="0" applyFont="1" applyFill="1" applyBorder="1" applyAlignment="1" applyProtection="1">
      <alignment horizontal="left"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cellXfs>
  <cellStyles count="4">
    <cellStyle name="桁区切り 2" xfId="3" xr:uid="{00000000-0005-0000-0000-000000000000}"/>
    <cellStyle name="標準" xfId="0" builtinId="0"/>
    <cellStyle name="標準 2" xfId="2" xr:uid="{00000000-0005-0000-0000-000002000000}"/>
    <cellStyle name="標準_コピー ～ H20.4～新様式" xfId="1"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E983"/>
  <sheetViews>
    <sheetView showGridLines="0" tabSelected="1" view="pageBreakPreview" zoomScale="70" zoomScaleNormal="100" zoomScaleSheetLayoutView="70" workbookViewId="0">
      <selection activeCell="V37" sqref="V37:AB37"/>
    </sheetView>
  </sheetViews>
  <sheetFormatPr defaultColWidth="3.5" defaultRowHeight="16.5" customHeight="1" x14ac:dyDescent="0.15"/>
  <cols>
    <col min="1" max="1" width="1.5" style="4" customWidth="1"/>
    <col min="2" max="4" width="2" style="4" customWidth="1"/>
    <col min="5" max="5" width="2.125" style="4" customWidth="1"/>
    <col min="6" max="11" width="2" style="4" customWidth="1"/>
    <col min="12" max="12" width="2.375" style="4" customWidth="1"/>
    <col min="13" max="15" width="2.125" style="4" customWidth="1"/>
    <col min="16" max="16" width="2" style="4" customWidth="1"/>
    <col min="17" max="18" width="2.125" style="4" customWidth="1"/>
    <col min="19" max="21" width="2" style="4" customWidth="1"/>
    <col min="22" max="26" width="2.125" style="4" customWidth="1"/>
    <col min="27" max="32" width="2" style="4" customWidth="1"/>
    <col min="33" max="34" width="2.125" style="4" customWidth="1"/>
    <col min="35" max="38" width="2" style="4" customWidth="1"/>
    <col min="39" max="39" width="2.125" style="4" customWidth="1"/>
    <col min="40" max="45" width="2" style="4" customWidth="1"/>
    <col min="46" max="46" width="1.5" style="4" customWidth="1"/>
    <col min="47" max="50" width="1.875" style="4" customWidth="1"/>
    <col min="51" max="51" width="1.875" style="5" customWidth="1"/>
    <col min="52" max="52" width="1.875" style="4" customWidth="1"/>
    <col min="53" max="55" width="3.5" style="4" customWidth="1"/>
    <col min="56" max="16384" width="3.5" style="4"/>
  </cols>
  <sheetData>
    <row r="1" spans="1:55" ht="16.5" customHeight="1" x14ac:dyDescent="0.15">
      <c r="AT1" s="64"/>
      <c r="AU1" s="33"/>
      <c r="AV1" s="33"/>
      <c r="AW1" s="33"/>
      <c r="AX1" s="33"/>
      <c r="AY1" s="33"/>
      <c r="AZ1" s="33"/>
      <c r="BA1" s="33"/>
      <c r="BB1" s="47"/>
      <c r="BC1" s="33"/>
    </row>
    <row r="2" spans="1:55" ht="16.5" customHeight="1" x14ac:dyDescent="0.15">
      <c r="A2" s="90"/>
      <c r="B2" s="4" t="s">
        <v>169</v>
      </c>
      <c r="X2" s="5"/>
      <c r="AU2" s="33"/>
      <c r="AV2" s="33"/>
      <c r="AW2" s="33"/>
      <c r="AX2" s="33"/>
      <c r="AY2" s="47"/>
      <c r="AZ2" s="33"/>
      <c r="BA2" s="33"/>
      <c r="BB2" s="33"/>
      <c r="BC2" s="33"/>
    </row>
    <row r="3" spans="1:55" ht="16.5" customHeight="1" x14ac:dyDescent="0.15">
      <c r="B3" s="153" t="s">
        <v>168</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U3" s="33"/>
      <c r="AV3" s="33"/>
      <c r="AW3" s="33"/>
      <c r="AX3" s="33"/>
      <c r="AY3" s="60"/>
      <c r="AZ3" s="33"/>
      <c r="BA3" s="33"/>
      <c r="BB3" s="33"/>
      <c r="BC3" s="33"/>
    </row>
    <row r="4" spans="1:55" ht="16.5" customHeight="1" x14ac:dyDescent="0.15">
      <c r="B4" s="139" t="s">
        <v>167</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U4" s="33"/>
      <c r="AV4" s="33"/>
      <c r="AW4" s="33"/>
      <c r="AX4" s="33"/>
      <c r="AY4" s="60"/>
      <c r="AZ4" s="33"/>
      <c r="BA4" s="33"/>
      <c r="BB4" s="33"/>
      <c r="BC4" s="33"/>
    </row>
    <row r="5" spans="1:55" ht="16.5" customHeight="1" x14ac:dyDescent="0.15">
      <c r="B5" s="139" t="s">
        <v>166</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U5" s="33"/>
      <c r="AV5" s="33"/>
      <c r="AW5" s="33"/>
      <c r="AX5" s="33"/>
      <c r="AY5" s="60"/>
      <c r="AZ5" s="33"/>
      <c r="BA5" s="33"/>
      <c r="BB5" s="33"/>
      <c r="BC5" s="33"/>
    </row>
    <row r="6" spans="1:55" ht="16.5" customHeight="1" x14ac:dyDescent="0.15">
      <c r="AU6" s="33"/>
      <c r="AV6" s="33"/>
      <c r="AW6" s="33"/>
      <c r="AX6" s="33"/>
      <c r="AY6" s="60"/>
      <c r="AZ6" s="33"/>
      <c r="BA6" s="33"/>
      <c r="BB6" s="33"/>
      <c r="BC6" s="33"/>
    </row>
    <row r="7" spans="1:55" ht="16.5" customHeight="1" x14ac:dyDescent="0.15">
      <c r="A7" s="154" t="s">
        <v>377</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33"/>
      <c r="AV7" s="33"/>
      <c r="AW7" s="33"/>
      <c r="AX7" s="33"/>
      <c r="AY7" s="60"/>
      <c r="AZ7" s="33"/>
      <c r="BA7" s="33"/>
      <c r="BB7" s="33"/>
      <c r="BC7" s="33"/>
    </row>
    <row r="8" spans="1:55" ht="16.5" customHeight="1" x14ac:dyDescent="0.15">
      <c r="A8" s="90"/>
      <c r="B8" s="4" t="s">
        <v>165</v>
      </c>
      <c r="AU8" s="33"/>
      <c r="AV8" s="33"/>
      <c r="AW8" s="33"/>
      <c r="AX8" s="33"/>
      <c r="AY8" s="60"/>
      <c r="AZ8" s="33"/>
      <c r="BA8" s="33"/>
      <c r="BB8" s="33"/>
      <c r="BC8" s="33"/>
    </row>
    <row r="9" spans="1:55" ht="16.5" customHeight="1" x14ac:dyDescent="0.15">
      <c r="V9" s="23"/>
      <c r="W9" s="23"/>
      <c r="X9" s="23"/>
      <c r="Y9" s="23"/>
      <c r="Z9" s="23"/>
      <c r="AA9" s="23"/>
      <c r="AB9" s="23"/>
      <c r="AC9" s="23"/>
      <c r="AD9" s="23"/>
      <c r="AE9" s="23"/>
      <c r="AF9" s="23"/>
      <c r="AG9" s="23"/>
      <c r="AU9" s="33"/>
      <c r="AV9" s="33"/>
      <c r="AW9" s="33"/>
      <c r="AX9" s="33"/>
      <c r="AY9" s="60"/>
      <c r="AZ9" s="33"/>
      <c r="BA9" s="33"/>
      <c r="BB9" s="33"/>
      <c r="BC9" s="33"/>
    </row>
    <row r="10" spans="1:55" ht="16.5" customHeight="1" x14ac:dyDescent="0.15">
      <c r="B10" s="129" t="s">
        <v>387</v>
      </c>
      <c r="C10" s="129"/>
      <c r="D10" s="129"/>
      <c r="E10" s="129"/>
      <c r="F10" s="129"/>
      <c r="G10" s="129"/>
      <c r="H10" s="129"/>
      <c r="I10" s="129"/>
      <c r="J10" s="129"/>
      <c r="K10" s="129"/>
      <c r="L10" s="129"/>
      <c r="M10" s="129"/>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x14ac:dyDescent="0.15">
      <c r="V11" s="23"/>
      <c r="W11" s="23"/>
      <c r="X11" s="23"/>
      <c r="Y11" s="23"/>
      <c r="Z11" s="23"/>
      <c r="AA11" s="23"/>
      <c r="AB11" s="23"/>
      <c r="AC11" s="23"/>
      <c r="AD11" s="23"/>
      <c r="AE11" s="23"/>
      <c r="AI11" s="128"/>
      <c r="AJ11" s="128"/>
      <c r="AK11" s="155"/>
      <c r="AL11" s="155"/>
      <c r="AM11" s="123" t="s">
        <v>26</v>
      </c>
      <c r="AN11" s="155"/>
      <c r="AO11" s="155"/>
      <c r="AP11" s="123" t="s">
        <v>27</v>
      </c>
      <c r="AQ11" s="155"/>
      <c r="AR11" s="155"/>
      <c r="AS11" s="124" t="s">
        <v>28</v>
      </c>
      <c r="AU11" s="33"/>
      <c r="AV11" s="33"/>
      <c r="AW11" s="33"/>
      <c r="AX11" s="33"/>
      <c r="AY11" s="60"/>
      <c r="AZ11" s="33"/>
      <c r="BA11" s="33"/>
      <c r="BB11" s="33"/>
      <c r="BC11" s="33"/>
    </row>
    <row r="12" spans="1:55" ht="16.5" customHeight="1" x14ac:dyDescent="0.15">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56"/>
      <c r="AD13" s="156"/>
      <c r="AE13" s="156"/>
      <c r="AF13" s="156"/>
      <c r="AG13" s="156"/>
      <c r="AH13" s="156"/>
      <c r="AI13" s="156"/>
      <c r="AJ13" s="156"/>
      <c r="AK13" s="156"/>
      <c r="AL13" s="156"/>
      <c r="AM13" s="156"/>
      <c r="AN13" s="156"/>
      <c r="AO13" s="156"/>
      <c r="AP13" s="156"/>
      <c r="AQ13" s="156"/>
      <c r="AR13" s="156"/>
      <c r="AS13" s="156"/>
      <c r="AU13" s="33"/>
      <c r="AV13" s="33"/>
      <c r="AW13" s="33"/>
      <c r="AX13" s="33"/>
      <c r="AY13" s="60"/>
      <c r="AZ13" s="33"/>
      <c r="BA13" s="33"/>
      <c r="BB13" s="33"/>
      <c r="BC13" s="33"/>
    </row>
    <row r="14" spans="1:55" ht="16.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29"/>
      <c r="AD14" s="129"/>
      <c r="AE14" s="129"/>
      <c r="AF14" s="129"/>
      <c r="AG14" s="129"/>
      <c r="AH14" s="129"/>
      <c r="AI14" s="129"/>
      <c r="AJ14" s="129"/>
      <c r="AK14" s="129"/>
      <c r="AL14" s="129"/>
      <c r="AM14" s="129"/>
      <c r="AN14" s="129"/>
      <c r="AO14" s="129"/>
      <c r="AP14" s="129"/>
      <c r="AQ14" s="129"/>
      <c r="AR14" s="129"/>
      <c r="AS14" s="129"/>
      <c r="AT14" s="25"/>
      <c r="AU14" s="33"/>
      <c r="AV14" s="33"/>
      <c r="AW14" s="33"/>
      <c r="AX14" s="33"/>
      <c r="AY14" s="60"/>
      <c r="AZ14" s="33"/>
      <c r="BA14" s="33"/>
      <c r="BB14" s="33"/>
      <c r="BC14" s="33"/>
    </row>
    <row r="15" spans="1:55" ht="4.5" customHeight="1" x14ac:dyDescent="0.15">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x14ac:dyDescent="0.15">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x14ac:dyDescent="0.15">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29"/>
      <c r="AD17" s="129"/>
      <c r="AE17" s="129"/>
      <c r="AF17" s="129"/>
      <c r="AG17" s="129"/>
      <c r="AH17" s="129"/>
      <c r="AI17" s="129"/>
      <c r="AJ17" s="129"/>
      <c r="AK17" s="129"/>
      <c r="AL17" s="129"/>
      <c r="AM17" s="129"/>
      <c r="AN17" s="129"/>
      <c r="AO17" s="129"/>
      <c r="AP17" s="129"/>
      <c r="AQ17" s="129"/>
      <c r="AR17" s="129"/>
      <c r="AS17" s="129"/>
      <c r="AT17" s="25"/>
      <c r="AU17" s="33"/>
      <c r="AV17" s="33"/>
      <c r="AW17" s="33"/>
      <c r="AX17" s="33"/>
      <c r="AY17" s="60"/>
      <c r="AZ17" s="33"/>
      <c r="BA17" s="33"/>
      <c r="BB17" s="33"/>
      <c r="BC17" s="33"/>
    </row>
    <row r="18" spans="1:55" ht="4.5" customHeight="1" x14ac:dyDescent="0.15">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x14ac:dyDescent="0.15">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x14ac:dyDescent="0.15">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x14ac:dyDescent="0.15">
      <c r="D21" s="4" t="s">
        <v>162</v>
      </c>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U21" s="33"/>
      <c r="AV21" s="33"/>
      <c r="AW21" s="33"/>
      <c r="AX21" s="33"/>
      <c r="AY21" s="60"/>
      <c r="AZ21" s="33"/>
      <c r="BA21" s="33"/>
      <c r="BB21" s="33"/>
      <c r="BC21" s="33"/>
    </row>
    <row r="22" spans="1:55" ht="16.5" customHeight="1" x14ac:dyDescent="0.15">
      <c r="D22" s="4" t="s">
        <v>161</v>
      </c>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U22" s="33"/>
      <c r="AV22" s="33"/>
      <c r="AW22" s="33"/>
      <c r="AX22" s="33"/>
      <c r="AY22" s="60"/>
      <c r="AZ22" s="33"/>
      <c r="BA22" s="33"/>
      <c r="BB22" s="33"/>
      <c r="BC22" s="33"/>
    </row>
    <row r="23" spans="1:55" ht="16.5" customHeight="1" x14ac:dyDescent="0.15">
      <c r="D23" s="4" t="s">
        <v>160</v>
      </c>
      <c r="O23" s="136"/>
      <c r="P23" s="136"/>
      <c r="Q23" s="136"/>
      <c r="R23" s="136"/>
      <c r="S23" s="136"/>
      <c r="T23" s="136"/>
      <c r="U23" s="136"/>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x14ac:dyDescent="0.15">
      <c r="D24" s="4" t="s">
        <v>159</v>
      </c>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U24" s="33"/>
      <c r="AV24" s="33"/>
      <c r="AW24" s="33"/>
      <c r="AX24" s="33"/>
      <c r="AY24" s="60"/>
      <c r="AZ24" s="33"/>
      <c r="BA24" s="33"/>
      <c r="BB24" s="33"/>
      <c r="BC24" s="33"/>
    </row>
    <row r="25" spans="1:55" s="5" customFormat="1" ht="16.5" customHeight="1" x14ac:dyDescent="0.15">
      <c r="A25" s="21"/>
      <c r="D25" s="20" t="s">
        <v>158</v>
      </c>
      <c r="E25" s="20"/>
      <c r="F25" s="20"/>
      <c r="G25" s="20"/>
      <c r="H25" s="20"/>
      <c r="I25" s="20"/>
      <c r="J25" s="20"/>
      <c r="K25" s="21"/>
      <c r="O25" s="137"/>
      <c r="P25" s="137"/>
      <c r="Q25" s="137"/>
      <c r="R25" s="137"/>
      <c r="S25" s="137"/>
      <c r="T25" s="137"/>
      <c r="U25" s="137"/>
      <c r="V25" s="137"/>
      <c r="W25" s="137"/>
      <c r="X25" s="137"/>
      <c r="Y25" s="137"/>
      <c r="Z25" s="137"/>
      <c r="AA25" s="137"/>
      <c r="AB25" s="137"/>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x14ac:dyDescent="0.15">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x14ac:dyDescent="0.15">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x14ac:dyDescent="0.15">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x14ac:dyDescent="0.15">
      <c r="D29" s="4" t="s">
        <v>162</v>
      </c>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U29" s="33"/>
      <c r="AV29" s="33"/>
      <c r="AW29" s="33"/>
      <c r="AX29" s="33"/>
      <c r="AY29" s="60"/>
      <c r="AZ29" s="33"/>
      <c r="BA29" s="33"/>
      <c r="BB29" s="33"/>
      <c r="BC29" s="33"/>
    </row>
    <row r="30" spans="1:55" ht="16.5" customHeight="1" x14ac:dyDescent="0.15">
      <c r="D30" s="4" t="s">
        <v>161</v>
      </c>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U30" s="33"/>
      <c r="AV30" s="33"/>
      <c r="AW30" s="33"/>
      <c r="AX30" s="33"/>
      <c r="AY30" s="60"/>
      <c r="AZ30" s="33"/>
      <c r="BA30" s="33"/>
      <c r="BB30" s="33"/>
      <c r="BC30" s="33"/>
    </row>
    <row r="31" spans="1:55" ht="16.5" customHeight="1" x14ac:dyDescent="0.15">
      <c r="D31" s="4" t="s">
        <v>160</v>
      </c>
      <c r="O31" s="136"/>
      <c r="P31" s="136"/>
      <c r="Q31" s="136"/>
      <c r="R31" s="136"/>
      <c r="S31" s="136"/>
      <c r="T31" s="136"/>
      <c r="U31" s="136"/>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x14ac:dyDescent="0.15">
      <c r="D32" s="4" t="s">
        <v>159</v>
      </c>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U32" s="33"/>
      <c r="AV32" s="33"/>
      <c r="AW32" s="33"/>
      <c r="AX32" s="33"/>
      <c r="AY32" s="60"/>
      <c r="AZ32" s="33"/>
      <c r="BA32" s="33"/>
      <c r="BB32" s="33"/>
      <c r="BC32" s="33"/>
    </row>
    <row r="33" spans="1:55" ht="16.5" customHeight="1" x14ac:dyDescent="0.15">
      <c r="D33" s="20" t="s">
        <v>158</v>
      </c>
      <c r="E33" s="20"/>
      <c r="F33" s="20"/>
      <c r="G33" s="20"/>
      <c r="H33" s="20"/>
      <c r="I33" s="20"/>
      <c r="J33" s="20"/>
      <c r="K33" s="21"/>
      <c r="L33" s="5"/>
      <c r="M33" s="5"/>
      <c r="N33" s="5"/>
      <c r="O33" s="137"/>
      <c r="P33" s="137"/>
      <c r="Q33" s="137"/>
      <c r="R33" s="137"/>
      <c r="S33" s="137"/>
      <c r="T33" s="137"/>
      <c r="U33" s="137"/>
      <c r="V33" s="137"/>
      <c r="W33" s="137"/>
      <c r="X33" s="137"/>
      <c r="Y33" s="137"/>
      <c r="Z33" s="137"/>
      <c r="AA33" s="137"/>
      <c r="AB33" s="137"/>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x14ac:dyDescent="0.15">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x14ac:dyDescent="0.15">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x14ac:dyDescent="0.15">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x14ac:dyDescent="0.15">
      <c r="D37" s="4" t="s">
        <v>156</v>
      </c>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U37" s="33"/>
      <c r="AV37" s="33"/>
      <c r="AW37" s="33"/>
      <c r="AX37" s="33"/>
      <c r="AY37" s="47"/>
      <c r="AZ37" s="33"/>
      <c r="BA37" s="33"/>
      <c r="BB37" s="33"/>
      <c r="BC37" s="33"/>
    </row>
    <row r="38" spans="1:55" ht="16.5" customHeight="1" x14ac:dyDescent="0.15">
      <c r="D38" s="4" t="s">
        <v>4</v>
      </c>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U38" s="33"/>
      <c r="AV38" s="33"/>
      <c r="AW38" s="33"/>
      <c r="AX38" s="33"/>
      <c r="AY38" s="47"/>
      <c r="AZ38" s="33"/>
      <c r="BA38" s="33"/>
      <c r="BB38" s="33"/>
      <c r="BC38" s="33"/>
    </row>
    <row r="39" spans="1:55" ht="16.5" customHeight="1" x14ac:dyDescent="0.15">
      <c r="D39" s="4" t="s">
        <v>3</v>
      </c>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U39" s="33"/>
      <c r="AV39" s="33"/>
      <c r="AW39" s="33"/>
      <c r="AX39" s="33"/>
      <c r="AY39" s="47"/>
      <c r="AZ39" s="33"/>
      <c r="BA39" s="33"/>
      <c r="BB39" s="33"/>
      <c r="BC39" s="33"/>
    </row>
    <row r="40" spans="1:55" ht="16.5" customHeight="1" x14ac:dyDescent="0.15">
      <c r="D40" s="20" t="s">
        <v>378</v>
      </c>
      <c r="E40" s="20"/>
      <c r="F40" s="20"/>
      <c r="G40" s="20"/>
      <c r="H40" s="20"/>
      <c r="I40" s="20"/>
      <c r="J40" s="20"/>
      <c r="K40" s="20"/>
      <c r="L40" s="20"/>
      <c r="M40" s="20"/>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U40" s="33"/>
      <c r="AV40" s="33"/>
      <c r="AW40" s="33"/>
      <c r="AX40" s="33"/>
      <c r="AY40" s="55"/>
      <c r="AZ40" s="33"/>
      <c r="BA40" s="33"/>
      <c r="BB40" s="33"/>
      <c r="BC40" s="33"/>
    </row>
    <row r="41" spans="1:55" s="28" customFormat="1" ht="4.5" customHeight="1" x14ac:dyDescent="0.15">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4.5"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5" customHeight="1" x14ac:dyDescent="0.15">
      <c r="B43" s="20" t="s">
        <v>155</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x14ac:dyDescent="0.15">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x14ac:dyDescent="0.15">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x14ac:dyDescent="0.15">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x14ac:dyDescent="0.15">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x14ac:dyDescent="0.15">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x14ac:dyDescent="0.15">
      <c r="A50" s="24"/>
      <c r="B50" s="175"/>
      <c r="C50" s="176"/>
      <c r="D50" s="177"/>
      <c r="E50" s="177"/>
      <c r="F50" s="121" t="s">
        <v>26</v>
      </c>
      <c r="G50" s="177"/>
      <c r="H50" s="177"/>
      <c r="I50" s="121" t="s">
        <v>27</v>
      </c>
      <c r="J50" s="177"/>
      <c r="K50" s="177"/>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x14ac:dyDescent="0.15">
      <c r="A51" s="24"/>
      <c r="B51" s="105" t="s">
        <v>35</v>
      </c>
      <c r="C51" s="178"/>
      <c r="D51" s="178"/>
      <c r="E51" s="178"/>
      <c r="F51" s="178"/>
      <c r="G51" s="178"/>
      <c r="H51" s="178"/>
      <c r="I51" s="178"/>
      <c r="J51" s="178"/>
      <c r="K51" s="178"/>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08"/>
      <c r="AN51" s="108"/>
      <c r="AO51" s="108"/>
      <c r="AP51" s="108"/>
      <c r="AQ51" s="108"/>
      <c r="AR51" s="108"/>
      <c r="AS51" s="109"/>
      <c r="AT51" s="20"/>
      <c r="AU51" s="33"/>
      <c r="AV51" s="33"/>
      <c r="AW51" s="33"/>
      <c r="AX51" s="33"/>
      <c r="AY51" s="33"/>
      <c r="AZ51" s="47"/>
      <c r="BA51" s="33"/>
      <c r="BB51" s="33"/>
      <c r="BC51" s="33"/>
    </row>
    <row r="52" spans="1:55" ht="24" customHeight="1" x14ac:dyDescent="0.15">
      <c r="A52" s="24"/>
      <c r="B52" s="110" t="s">
        <v>151</v>
      </c>
      <c r="C52" s="100"/>
      <c r="D52" s="100"/>
      <c r="E52" s="100"/>
      <c r="F52" s="179"/>
      <c r="G52" s="179"/>
      <c r="H52" s="179"/>
      <c r="I52" s="179"/>
      <c r="J52" s="179"/>
      <c r="K52" s="179"/>
      <c r="L52" s="180"/>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x14ac:dyDescent="0.15">
      <c r="AU54" s="28"/>
      <c r="AV54" s="28"/>
      <c r="AW54" s="28"/>
      <c r="AX54" s="28"/>
      <c r="AY54" s="55"/>
      <c r="AZ54" s="28"/>
      <c r="BA54" s="28"/>
      <c r="BB54" s="28"/>
      <c r="BC54" s="28"/>
    </row>
    <row r="55" spans="1:55" s="56" customFormat="1" ht="13.5" customHeight="1" x14ac:dyDescent="0.15">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x14ac:dyDescent="0.15">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x14ac:dyDescent="0.15">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x14ac:dyDescent="0.15">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x14ac:dyDescent="0.15">
      <c r="A60" s="21"/>
      <c r="B60" s="80"/>
      <c r="C60" s="80"/>
      <c r="D60" s="28"/>
      <c r="E60" s="28"/>
      <c r="F60" s="28"/>
      <c r="G60" s="28"/>
      <c r="H60" s="28"/>
      <c r="I60" s="28"/>
      <c r="J60" s="28"/>
      <c r="K60" s="28"/>
      <c r="L60" s="28"/>
      <c r="M60" s="28"/>
      <c r="N60" s="28"/>
      <c r="O60" s="28"/>
      <c r="P60" s="28"/>
      <c r="Q60" s="28"/>
      <c r="R60" s="28"/>
      <c r="S60" s="28"/>
      <c r="T60" s="20"/>
      <c r="U60" s="20"/>
      <c r="V60" s="20"/>
      <c r="X60" s="131"/>
      <c r="Y60" s="131"/>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x14ac:dyDescent="0.15">
      <c r="A61" s="139" t="s">
        <v>150</v>
      </c>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U61" s="116"/>
      <c r="AV61" s="33"/>
      <c r="AW61" s="33"/>
      <c r="AX61" s="33"/>
      <c r="AY61" s="47"/>
      <c r="AZ61" s="33"/>
      <c r="BA61" s="33"/>
      <c r="BB61" s="33"/>
      <c r="BC61" s="33"/>
    </row>
    <row r="62" spans="1:55" ht="13.5" customHeight="1" x14ac:dyDescent="0.15">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45" customHeight="1" x14ac:dyDescent="0.15">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45" customHeight="1" x14ac:dyDescent="0.15">
      <c r="D66" s="4" t="s">
        <v>147</v>
      </c>
      <c r="K66" s="42"/>
      <c r="L66" s="5" t="s">
        <v>33</v>
      </c>
      <c r="M66" s="29"/>
      <c r="N66" s="135"/>
      <c r="O66" s="135"/>
      <c r="P66" s="135"/>
      <c r="Q66" s="5" t="s">
        <v>32</v>
      </c>
      <c r="S66" s="5" t="s">
        <v>31</v>
      </c>
      <c r="U66" s="132"/>
      <c r="V66" s="132"/>
      <c r="W66" s="132"/>
      <c r="X66" s="4" t="s">
        <v>32</v>
      </c>
      <c r="AU66" s="47"/>
      <c r="AV66" s="47"/>
      <c r="AW66" s="47"/>
      <c r="AX66" s="33"/>
      <c r="AY66" s="47"/>
      <c r="AZ66" s="33"/>
      <c r="BA66" s="33"/>
      <c r="BB66" s="33"/>
      <c r="BC66" s="33"/>
    </row>
    <row r="67" spans="1:55" ht="14.45" customHeight="1" x14ac:dyDescent="0.15">
      <c r="D67" s="4" t="s">
        <v>7</v>
      </c>
      <c r="L67" s="133"/>
      <c r="M67" s="133"/>
      <c r="N67" s="133"/>
      <c r="O67" s="133"/>
      <c r="P67" s="133"/>
      <c r="Q67" s="133"/>
      <c r="R67" s="133"/>
      <c r="S67" s="42" t="s">
        <v>19</v>
      </c>
      <c r="U67" s="42"/>
      <c r="AM67" s="29"/>
      <c r="AN67" s="29"/>
      <c r="AU67" s="47"/>
      <c r="AV67" s="47"/>
      <c r="AW67" s="47"/>
      <c r="AX67" s="33"/>
      <c r="AY67" s="47"/>
      <c r="AZ67" s="33"/>
      <c r="BA67" s="33"/>
      <c r="BB67" s="33"/>
      <c r="BC67" s="33"/>
    </row>
    <row r="68" spans="1:55" ht="14.45" customHeight="1" x14ac:dyDescent="0.15">
      <c r="D68" s="4" t="s">
        <v>8</v>
      </c>
      <c r="L68" s="133"/>
      <c r="M68" s="133"/>
      <c r="N68" s="133"/>
      <c r="O68" s="133"/>
      <c r="P68" s="133"/>
      <c r="Q68" s="133"/>
      <c r="R68" s="133"/>
      <c r="S68" s="42" t="s">
        <v>19</v>
      </c>
      <c r="U68" s="42"/>
      <c r="Y68" s="42"/>
      <c r="Z68" s="42"/>
      <c r="AP68" s="20"/>
      <c r="AQ68" s="20"/>
      <c r="AR68" s="20"/>
      <c r="AS68" s="20"/>
      <c r="AU68" s="47"/>
      <c r="AV68" s="47"/>
      <c r="AW68" s="47"/>
      <c r="AX68" s="33"/>
      <c r="AY68" s="47"/>
      <c r="AZ68" s="33"/>
      <c r="BA68" s="33"/>
      <c r="BB68" s="33"/>
      <c r="BC68" s="33"/>
    </row>
    <row r="69" spans="1:55" ht="3" customHeight="1" x14ac:dyDescent="0.15">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x14ac:dyDescent="0.15">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45" customHeight="1" x14ac:dyDescent="0.15">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45" customHeight="1" x14ac:dyDescent="0.15">
      <c r="D72" s="4" t="s">
        <v>145</v>
      </c>
      <c r="S72" s="42"/>
      <c r="T72" s="140"/>
      <c r="U72" s="140"/>
      <c r="V72" s="141"/>
      <c r="W72" s="141"/>
      <c r="X72" s="42" t="s">
        <v>98</v>
      </c>
      <c r="Y72" s="134"/>
      <c r="Z72" s="134"/>
      <c r="AA72" s="42" t="s">
        <v>137</v>
      </c>
      <c r="AB72" s="134"/>
      <c r="AC72" s="134"/>
      <c r="AD72" s="42" t="s">
        <v>136</v>
      </c>
      <c r="AF72" s="42"/>
      <c r="AG72" s="29" t="s">
        <v>35</v>
      </c>
      <c r="AH72" s="127"/>
      <c r="AI72" s="127"/>
      <c r="AJ72" s="127"/>
      <c r="AK72" s="127"/>
      <c r="AL72" s="127"/>
      <c r="AM72" s="127"/>
      <c r="AN72" s="127"/>
      <c r="AO72" s="127"/>
      <c r="AP72" s="127"/>
      <c r="AQ72" s="127"/>
      <c r="AR72" s="127"/>
      <c r="AS72" s="4" t="s">
        <v>122</v>
      </c>
      <c r="AU72" s="33"/>
      <c r="AV72" s="33"/>
      <c r="AW72" s="33"/>
      <c r="AX72" s="33"/>
      <c r="AY72" s="47"/>
      <c r="AZ72" s="33"/>
      <c r="BA72" s="33"/>
      <c r="BB72" s="33"/>
      <c r="BC72" s="33"/>
    </row>
    <row r="73" spans="1:55" ht="14.45" customHeight="1" x14ac:dyDescent="0.15">
      <c r="D73" s="4" t="s">
        <v>144</v>
      </c>
      <c r="K73" s="45"/>
      <c r="N73" s="51"/>
      <c r="O73" s="33"/>
      <c r="P73" s="45"/>
      <c r="Q73" s="2"/>
      <c r="R73" s="4" t="s">
        <v>0</v>
      </c>
      <c r="W73" s="2"/>
      <c r="X73" s="4" t="s">
        <v>141</v>
      </c>
      <c r="AF73" s="42" t="s">
        <v>140</v>
      </c>
      <c r="AG73" s="138"/>
      <c r="AH73" s="138"/>
      <c r="AI73" s="138"/>
      <c r="AJ73" s="138"/>
      <c r="AK73" s="138"/>
      <c r="AL73" s="138"/>
      <c r="AM73" s="138"/>
      <c r="AN73" s="138"/>
      <c r="AO73" s="138"/>
      <c r="AP73" s="138"/>
      <c r="AQ73" s="138"/>
      <c r="AR73" s="138"/>
      <c r="AS73" s="138"/>
      <c r="AT73" s="42" t="s">
        <v>48</v>
      </c>
      <c r="AU73" s="33"/>
      <c r="AV73" s="33"/>
      <c r="AW73" s="33"/>
      <c r="AX73" s="33"/>
      <c r="AY73" s="47"/>
      <c r="AZ73" s="33"/>
      <c r="BA73" s="33"/>
      <c r="BB73" s="33"/>
      <c r="BC73" s="33"/>
    </row>
    <row r="74" spans="1:55" ht="14.45" customHeight="1" x14ac:dyDescent="0.15">
      <c r="D74" s="4" t="s">
        <v>143</v>
      </c>
      <c r="P74" s="42"/>
      <c r="S74" s="42"/>
      <c r="T74" s="140"/>
      <c r="U74" s="140"/>
      <c r="V74" s="141"/>
      <c r="W74" s="141"/>
      <c r="X74" s="42" t="s">
        <v>98</v>
      </c>
      <c r="Y74" s="134"/>
      <c r="Z74" s="134"/>
      <c r="AA74" s="42" t="s">
        <v>137</v>
      </c>
      <c r="AB74" s="134"/>
      <c r="AC74" s="134"/>
      <c r="AD74" s="42" t="s">
        <v>136</v>
      </c>
      <c r="AF74" s="42"/>
      <c r="AG74" s="29" t="s">
        <v>35</v>
      </c>
      <c r="AH74" s="127"/>
      <c r="AI74" s="127"/>
      <c r="AJ74" s="127"/>
      <c r="AK74" s="127"/>
      <c r="AL74" s="127"/>
      <c r="AM74" s="127"/>
      <c r="AN74" s="127"/>
      <c r="AO74" s="127"/>
      <c r="AP74" s="127"/>
      <c r="AQ74" s="127"/>
      <c r="AR74" s="127"/>
      <c r="AS74" s="4" t="s">
        <v>122</v>
      </c>
      <c r="AU74" s="33"/>
      <c r="AV74" s="33"/>
      <c r="AW74" s="33"/>
      <c r="AX74" s="33"/>
      <c r="AY74" s="47"/>
      <c r="AZ74" s="33"/>
      <c r="BA74" s="33"/>
      <c r="BB74" s="33"/>
      <c r="BC74" s="33"/>
    </row>
    <row r="75" spans="1:55" ht="14.45" customHeight="1" x14ac:dyDescent="0.15">
      <c r="D75" s="4" t="s">
        <v>142</v>
      </c>
      <c r="P75" s="29"/>
      <c r="Q75" s="2"/>
      <c r="R75" s="4" t="s">
        <v>0</v>
      </c>
      <c r="U75" s="42"/>
      <c r="W75" s="2"/>
      <c r="X75" s="4" t="s">
        <v>141</v>
      </c>
      <c r="AF75" s="42" t="s">
        <v>140</v>
      </c>
      <c r="AG75" s="138"/>
      <c r="AH75" s="138"/>
      <c r="AI75" s="138"/>
      <c r="AJ75" s="138"/>
      <c r="AK75" s="138"/>
      <c r="AL75" s="138"/>
      <c r="AM75" s="138"/>
      <c r="AN75" s="138"/>
      <c r="AO75" s="138"/>
      <c r="AP75" s="138"/>
      <c r="AQ75" s="138"/>
      <c r="AR75" s="138"/>
      <c r="AS75" s="138"/>
      <c r="AT75" s="42" t="s">
        <v>48</v>
      </c>
      <c r="AU75" s="33"/>
      <c r="AV75" s="33"/>
      <c r="AW75" s="33"/>
      <c r="AX75" s="33"/>
      <c r="AY75" s="47"/>
      <c r="AZ75" s="33"/>
      <c r="BA75" s="33"/>
      <c r="BB75" s="33"/>
      <c r="BC75" s="33"/>
    </row>
    <row r="76" spans="1:55" ht="3" customHeight="1" x14ac:dyDescent="0.15">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x14ac:dyDescent="0.15">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45" customHeight="1" x14ac:dyDescent="0.15">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45" customHeight="1" x14ac:dyDescent="0.15">
      <c r="D79" s="4" t="s">
        <v>9</v>
      </c>
      <c r="M79" s="44"/>
      <c r="R79" s="148"/>
      <c r="S79" s="148"/>
      <c r="T79" s="152"/>
      <c r="U79" s="152"/>
      <c r="V79" s="42" t="s">
        <v>98</v>
      </c>
      <c r="W79" s="152"/>
      <c r="X79" s="152"/>
      <c r="Y79" s="42" t="s">
        <v>137</v>
      </c>
      <c r="Z79" s="152"/>
      <c r="AA79" s="152"/>
      <c r="AB79" s="42" t="s">
        <v>136</v>
      </c>
      <c r="AC79" s="4" t="s">
        <v>138</v>
      </c>
      <c r="AU79" s="58"/>
      <c r="AV79" s="33"/>
      <c r="AW79" s="33"/>
      <c r="AX79" s="33"/>
      <c r="AY79" s="33"/>
      <c r="AZ79" s="33"/>
      <c r="BA79" s="33"/>
      <c r="BB79" s="33"/>
      <c r="BC79" s="33"/>
    </row>
    <row r="80" spans="1:55" ht="14.45" customHeight="1" x14ac:dyDescent="0.15">
      <c r="D80" s="4" t="s">
        <v>10</v>
      </c>
      <c r="M80" s="33"/>
      <c r="N80" s="2"/>
      <c r="O80" s="4" t="s">
        <v>46</v>
      </c>
      <c r="R80" s="140"/>
      <c r="S80" s="140"/>
      <c r="T80" s="141"/>
      <c r="U80" s="141"/>
      <c r="V80" s="42" t="s">
        <v>98</v>
      </c>
      <c r="W80" s="134"/>
      <c r="X80" s="134"/>
      <c r="Y80" s="42" t="s">
        <v>137</v>
      </c>
      <c r="Z80" s="134"/>
      <c r="AA80" s="134"/>
      <c r="AB80" s="42" t="s">
        <v>136</v>
      </c>
      <c r="AC80" s="4" t="s">
        <v>135</v>
      </c>
      <c r="AF80" s="44"/>
      <c r="AG80" s="2"/>
      <c r="AH80" s="4" t="s">
        <v>1</v>
      </c>
      <c r="AU80" s="47"/>
      <c r="AV80" s="33"/>
      <c r="AW80" s="33"/>
      <c r="AX80" s="33"/>
      <c r="AY80" s="33"/>
      <c r="AZ80" s="33"/>
      <c r="BA80" s="33"/>
      <c r="BB80" s="33"/>
      <c r="BC80" s="33"/>
    </row>
    <row r="81" spans="1:55" ht="14.45" customHeight="1" x14ac:dyDescent="0.15">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x14ac:dyDescent="0.15">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x14ac:dyDescent="0.15">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45" customHeight="1" x14ac:dyDescent="0.15">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45" customHeight="1" x14ac:dyDescent="0.15">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45" customHeight="1" x14ac:dyDescent="0.15">
      <c r="B86" s="23"/>
      <c r="C86" s="23"/>
      <c r="D86" s="23" t="s">
        <v>40</v>
      </c>
      <c r="E86" s="23"/>
      <c r="F86" s="23"/>
      <c r="G86" s="23"/>
      <c r="H86" s="23"/>
      <c r="I86" s="23"/>
      <c r="J86" s="23"/>
      <c r="K86" s="23"/>
      <c r="L86" s="23"/>
      <c r="M86" s="31"/>
      <c r="N86" s="23"/>
      <c r="O86" s="29" t="s">
        <v>17</v>
      </c>
      <c r="P86" s="144"/>
      <c r="Q86" s="144"/>
      <c r="R86" s="4" t="s">
        <v>130</v>
      </c>
      <c r="T86" s="23"/>
      <c r="U86" s="23"/>
      <c r="V86" s="35"/>
      <c r="W86" s="23"/>
      <c r="X86" s="23"/>
      <c r="Y86" s="29" t="s">
        <v>17</v>
      </c>
      <c r="Z86" s="144"/>
      <c r="AA86" s="144"/>
      <c r="AB86" s="144"/>
      <c r="AC86" s="144"/>
      <c r="AD86" s="144"/>
      <c r="AE86" s="144"/>
      <c r="AF86" s="144"/>
      <c r="AG86" s="144"/>
      <c r="AH86" s="5" t="s">
        <v>129</v>
      </c>
      <c r="AL86" s="29" t="s">
        <v>123</v>
      </c>
      <c r="AM86" s="127"/>
      <c r="AN86" s="127"/>
      <c r="AO86" s="127"/>
      <c r="AP86" s="127"/>
      <c r="AQ86" s="127"/>
      <c r="AR86" s="127"/>
      <c r="AS86" s="4" t="s">
        <v>122</v>
      </c>
      <c r="AU86" s="33"/>
      <c r="AV86" s="33"/>
      <c r="AW86" s="33"/>
      <c r="AX86" s="33"/>
      <c r="AY86" s="47"/>
      <c r="AZ86" s="33"/>
      <c r="BA86" s="33"/>
      <c r="BB86" s="33"/>
      <c r="BC86" s="33"/>
    </row>
    <row r="87" spans="1:55" ht="14.45" customHeight="1" x14ac:dyDescent="0.15">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27"/>
      <c r="AN87" s="127"/>
      <c r="AO87" s="127"/>
      <c r="AP87" s="127"/>
      <c r="AQ87" s="127"/>
      <c r="AR87" s="127"/>
      <c r="AS87" s="4" t="s">
        <v>122</v>
      </c>
      <c r="AU87" s="33"/>
      <c r="AV87" s="33"/>
      <c r="AW87" s="33"/>
      <c r="AX87" s="33"/>
      <c r="AY87" s="47"/>
      <c r="AZ87" s="33"/>
      <c r="BA87" s="33"/>
      <c r="BB87" s="33"/>
      <c r="BC87" s="33"/>
    </row>
    <row r="88" spans="1:55" ht="14.45" customHeight="1" x14ac:dyDescent="0.15">
      <c r="B88" s="23"/>
      <c r="C88" s="23"/>
      <c r="D88" s="23" t="s">
        <v>13</v>
      </c>
      <c r="E88" s="23"/>
      <c r="F88" s="23"/>
      <c r="G88" s="23"/>
      <c r="H88" s="23"/>
      <c r="I88" s="23"/>
      <c r="J88" s="31"/>
      <c r="K88" s="23"/>
      <c r="L88" s="35"/>
      <c r="M88" s="31"/>
      <c r="N88" s="23"/>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U88" s="33"/>
      <c r="AV88" s="33"/>
      <c r="AW88" s="33"/>
      <c r="AX88" s="33"/>
      <c r="AY88" s="47"/>
      <c r="AZ88" s="33"/>
      <c r="BA88" s="33"/>
      <c r="BB88" s="33"/>
      <c r="BC88" s="33"/>
    </row>
    <row r="89" spans="1:55" ht="14.45" customHeight="1" x14ac:dyDescent="0.15">
      <c r="B89" s="23"/>
      <c r="C89" s="23"/>
      <c r="D89" s="23" t="s">
        <v>127</v>
      </c>
      <c r="E89" s="23"/>
      <c r="F89" s="23"/>
      <c r="G89" s="23"/>
      <c r="H89" s="23"/>
      <c r="I89" s="23"/>
      <c r="J89" s="31"/>
      <c r="K89" s="23"/>
      <c r="L89" s="35"/>
      <c r="M89" s="31"/>
      <c r="N89" s="23"/>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U89" s="33"/>
      <c r="AV89" s="33"/>
      <c r="AW89" s="33"/>
      <c r="AX89" s="33"/>
      <c r="AY89" s="47"/>
      <c r="AZ89" s="33"/>
      <c r="BA89" s="33"/>
      <c r="BB89" s="33"/>
      <c r="BC89" s="33"/>
    </row>
    <row r="90" spans="1:55" ht="14.45" customHeight="1" x14ac:dyDescent="0.15">
      <c r="B90" s="23"/>
      <c r="C90" s="23"/>
      <c r="D90" s="23" t="s">
        <v>126</v>
      </c>
      <c r="E90" s="23"/>
      <c r="F90" s="23"/>
      <c r="G90" s="23"/>
      <c r="H90" s="23"/>
      <c r="I90" s="23"/>
      <c r="J90" s="31"/>
      <c r="K90" s="23"/>
      <c r="L90" s="35"/>
      <c r="M90" s="23"/>
      <c r="N90" s="23"/>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U90" s="33"/>
      <c r="AV90" s="33"/>
      <c r="AW90" s="33"/>
      <c r="AX90" s="33"/>
      <c r="AY90" s="47"/>
      <c r="AZ90" s="33"/>
      <c r="BA90" s="33"/>
      <c r="BB90" s="33"/>
      <c r="BC90" s="33"/>
    </row>
    <row r="91" spans="1:55" ht="14.45" customHeight="1" x14ac:dyDescent="0.15">
      <c r="B91" s="23"/>
      <c r="C91" s="23"/>
      <c r="D91" s="23"/>
      <c r="E91" s="23"/>
      <c r="F91" s="23"/>
      <c r="G91" s="23"/>
      <c r="H91" s="23"/>
      <c r="I91" s="23"/>
      <c r="J91" s="31"/>
      <c r="K91" s="23"/>
      <c r="L91" s="49"/>
      <c r="M91" s="23"/>
      <c r="N91" s="23"/>
      <c r="O91" s="29" t="s">
        <v>17</v>
      </c>
      <c r="P91" s="144"/>
      <c r="Q91" s="144"/>
      <c r="R91" s="4" t="s">
        <v>125</v>
      </c>
      <c r="S91" s="33"/>
      <c r="X91" s="29"/>
      <c r="Y91" s="29" t="s">
        <v>17</v>
      </c>
      <c r="Z91" s="144"/>
      <c r="AA91" s="144"/>
      <c r="AB91" s="144"/>
      <c r="AC91" s="144"/>
      <c r="AD91" s="144"/>
      <c r="AE91" s="144"/>
      <c r="AF91" s="5" t="s">
        <v>124</v>
      </c>
      <c r="AG91" s="34"/>
      <c r="AH91" s="23"/>
      <c r="AI91" s="35"/>
      <c r="AJ91" s="23"/>
      <c r="AK91" s="23"/>
      <c r="AL91" s="31" t="s">
        <v>123</v>
      </c>
      <c r="AM91" s="127"/>
      <c r="AN91" s="127"/>
      <c r="AO91" s="127"/>
      <c r="AP91" s="127"/>
      <c r="AQ91" s="127"/>
      <c r="AR91" s="127"/>
      <c r="AS91" s="4" t="s">
        <v>122</v>
      </c>
      <c r="AU91" s="33"/>
      <c r="AV91" s="33"/>
      <c r="AW91" s="33"/>
      <c r="AX91" s="33"/>
      <c r="AY91" s="47"/>
      <c r="AZ91" s="33"/>
      <c r="BA91" s="33"/>
      <c r="BB91" s="33"/>
      <c r="BC91" s="33"/>
    </row>
    <row r="92" spans="1:55" ht="14.45" customHeight="1" x14ac:dyDescent="0.15">
      <c r="B92" s="23"/>
      <c r="C92" s="23"/>
      <c r="D92" s="23" t="s">
        <v>121</v>
      </c>
      <c r="E92" s="23"/>
      <c r="F92" s="23"/>
      <c r="G92" s="23"/>
      <c r="H92" s="23"/>
      <c r="I92" s="23"/>
      <c r="J92" s="23"/>
      <c r="K92" s="23"/>
      <c r="L92" s="39"/>
      <c r="M92" s="23"/>
      <c r="N92" s="23"/>
      <c r="O92" s="136"/>
      <c r="P92" s="136"/>
      <c r="Q92" s="136"/>
      <c r="R92" s="136"/>
      <c r="S92" s="136"/>
      <c r="T92" s="136"/>
      <c r="U92" s="136"/>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45" customHeight="1" x14ac:dyDescent="0.15">
      <c r="B93" s="23"/>
      <c r="C93" s="23"/>
      <c r="D93" s="23" t="s">
        <v>120</v>
      </c>
      <c r="E93" s="23"/>
      <c r="F93" s="23"/>
      <c r="G93" s="23"/>
      <c r="H93" s="23"/>
      <c r="I93" s="23"/>
      <c r="J93" s="23"/>
      <c r="K93" s="23"/>
      <c r="L93" s="35"/>
      <c r="M93" s="23"/>
      <c r="N93" s="23"/>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U93" s="33"/>
      <c r="AV93" s="33"/>
      <c r="AW93" s="33"/>
      <c r="AX93" s="33"/>
      <c r="AY93" s="47"/>
      <c r="AZ93" s="33"/>
      <c r="BA93" s="33"/>
      <c r="BB93" s="33"/>
      <c r="BC93" s="33"/>
    </row>
    <row r="94" spans="1:55" ht="14.45" customHeight="1" x14ac:dyDescent="0.15">
      <c r="B94" s="23"/>
      <c r="C94" s="23"/>
      <c r="D94" s="23" t="s">
        <v>14</v>
      </c>
      <c r="E94" s="23"/>
      <c r="F94" s="23"/>
      <c r="G94" s="23"/>
      <c r="H94" s="23"/>
      <c r="I94" s="23"/>
      <c r="J94" s="23"/>
      <c r="K94" s="23"/>
      <c r="L94" s="50"/>
      <c r="M94" s="23"/>
      <c r="N94" s="23"/>
      <c r="O94" s="137"/>
      <c r="P94" s="137"/>
      <c r="Q94" s="137"/>
      <c r="R94" s="137"/>
      <c r="S94" s="137"/>
      <c r="T94" s="137"/>
      <c r="U94" s="137"/>
      <c r="V94" s="137"/>
      <c r="W94" s="137"/>
      <c r="X94" s="137"/>
      <c r="Y94" s="137"/>
      <c r="Z94" s="137"/>
      <c r="AA94" s="137"/>
      <c r="AB94" s="137"/>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45" customHeight="1" x14ac:dyDescent="0.15">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45" customHeight="1" x14ac:dyDescent="0.15">
      <c r="B96" s="23"/>
      <c r="C96" s="23"/>
      <c r="D96" s="23" t="s">
        <v>40</v>
      </c>
      <c r="E96" s="23"/>
      <c r="F96" s="23"/>
      <c r="G96" s="23"/>
      <c r="H96" s="23"/>
      <c r="I96" s="23"/>
      <c r="J96" s="23"/>
      <c r="K96" s="23"/>
      <c r="L96" s="23"/>
      <c r="M96" s="31"/>
      <c r="N96" s="23"/>
      <c r="O96" s="29" t="s">
        <v>17</v>
      </c>
      <c r="P96" s="144"/>
      <c r="Q96" s="144"/>
      <c r="R96" s="4" t="s">
        <v>130</v>
      </c>
      <c r="S96" s="23"/>
      <c r="T96" s="23"/>
      <c r="U96" s="23"/>
      <c r="V96" s="35"/>
      <c r="W96" s="23"/>
      <c r="X96" s="23"/>
      <c r="Y96" s="29" t="s">
        <v>17</v>
      </c>
      <c r="Z96" s="144"/>
      <c r="AA96" s="144"/>
      <c r="AB96" s="144"/>
      <c r="AC96" s="144"/>
      <c r="AD96" s="144"/>
      <c r="AE96" s="144"/>
      <c r="AF96" s="144"/>
      <c r="AG96" s="144"/>
      <c r="AH96" s="5" t="s">
        <v>129</v>
      </c>
      <c r="AL96" s="29" t="s">
        <v>123</v>
      </c>
      <c r="AM96" s="127"/>
      <c r="AN96" s="127"/>
      <c r="AO96" s="127"/>
      <c r="AP96" s="127"/>
      <c r="AQ96" s="127"/>
      <c r="AR96" s="127"/>
      <c r="AS96" s="4" t="s">
        <v>122</v>
      </c>
      <c r="AU96" s="33"/>
      <c r="AV96" s="33"/>
      <c r="AW96" s="33"/>
      <c r="AX96" s="33"/>
      <c r="AY96" s="47"/>
      <c r="AZ96" s="33"/>
      <c r="BA96" s="33"/>
      <c r="BB96" s="33"/>
      <c r="BC96" s="33"/>
    </row>
    <row r="97" spans="2:55" ht="14.45" customHeight="1" x14ac:dyDescent="0.15">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27"/>
      <c r="AN97" s="127"/>
      <c r="AO97" s="127"/>
      <c r="AP97" s="127"/>
      <c r="AQ97" s="127"/>
      <c r="AR97" s="127"/>
      <c r="AS97" s="4" t="s">
        <v>122</v>
      </c>
      <c r="AU97" s="33"/>
      <c r="AV97" s="33"/>
      <c r="AW97" s="33"/>
      <c r="AX97" s="33"/>
      <c r="AY97" s="47"/>
      <c r="AZ97" s="33"/>
      <c r="BA97" s="33"/>
      <c r="BB97" s="33"/>
      <c r="BC97" s="33"/>
    </row>
    <row r="98" spans="2:55" ht="14.45" customHeight="1" x14ac:dyDescent="0.15">
      <c r="B98" s="23"/>
      <c r="C98" s="23"/>
      <c r="D98" s="23" t="s">
        <v>13</v>
      </c>
      <c r="E98" s="23"/>
      <c r="F98" s="23"/>
      <c r="G98" s="23"/>
      <c r="H98" s="23"/>
      <c r="I98" s="23"/>
      <c r="J98" s="31"/>
      <c r="K98" s="23"/>
      <c r="L98" s="35"/>
      <c r="M98" s="31"/>
      <c r="N98" s="23"/>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U98" s="33"/>
      <c r="AV98" s="33"/>
      <c r="AW98" s="33"/>
      <c r="AX98" s="33"/>
      <c r="AY98" s="47"/>
      <c r="AZ98" s="33"/>
      <c r="BA98" s="33"/>
      <c r="BB98" s="33"/>
      <c r="BC98" s="33"/>
    </row>
    <row r="99" spans="2:55" ht="14.45" customHeight="1" x14ac:dyDescent="0.15">
      <c r="B99" s="23"/>
      <c r="C99" s="23"/>
      <c r="D99" s="23" t="s">
        <v>127</v>
      </c>
      <c r="E99" s="23"/>
      <c r="F99" s="23"/>
      <c r="G99" s="23"/>
      <c r="H99" s="23"/>
      <c r="I99" s="23"/>
      <c r="J99" s="31"/>
      <c r="K99" s="23"/>
      <c r="L99" s="35"/>
      <c r="M99" s="31"/>
      <c r="N99" s="23"/>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U99" s="33"/>
      <c r="AV99" s="33"/>
      <c r="AW99" s="33"/>
      <c r="AX99" s="33"/>
      <c r="AY99" s="47"/>
      <c r="AZ99" s="33"/>
      <c r="BA99" s="33"/>
      <c r="BB99" s="33"/>
      <c r="BC99" s="33"/>
    </row>
    <row r="100" spans="2:55" ht="14.45" customHeight="1" x14ac:dyDescent="0.15">
      <c r="B100" s="23"/>
      <c r="C100" s="23"/>
      <c r="D100" s="23" t="s">
        <v>126</v>
      </c>
      <c r="E100" s="23"/>
      <c r="F100" s="23"/>
      <c r="G100" s="23"/>
      <c r="H100" s="23"/>
      <c r="I100" s="23"/>
      <c r="J100" s="31"/>
      <c r="K100" s="23"/>
      <c r="L100" s="35"/>
      <c r="M100" s="23"/>
      <c r="N100" s="23"/>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U100" s="33"/>
      <c r="AV100" s="33"/>
      <c r="AW100" s="33"/>
      <c r="AX100" s="33"/>
      <c r="AY100" s="47"/>
      <c r="AZ100" s="33"/>
      <c r="BA100" s="33"/>
      <c r="BB100" s="33"/>
      <c r="BC100" s="33"/>
    </row>
    <row r="101" spans="2:55" ht="14.45" customHeight="1" x14ac:dyDescent="0.15">
      <c r="B101" s="23"/>
      <c r="C101" s="23"/>
      <c r="D101" s="23"/>
      <c r="E101" s="23"/>
      <c r="F101" s="23"/>
      <c r="G101" s="23"/>
      <c r="H101" s="23"/>
      <c r="I101" s="23"/>
      <c r="J101" s="31"/>
      <c r="K101" s="23"/>
      <c r="L101" s="49"/>
      <c r="M101" s="23"/>
      <c r="N101" s="23"/>
      <c r="O101" s="29" t="s">
        <v>17</v>
      </c>
      <c r="P101" s="144"/>
      <c r="Q101" s="144"/>
      <c r="R101" s="4" t="s">
        <v>125</v>
      </c>
      <c r="S101" s="33"/>
      <c r="X101" s="29"/>
      <c r="Y101" s="29" t="s">
        <v>17</v>
      </c>
      <c r="Z101" s="144"/>
      <c r="AA101" s="144"/>
      <c r="AB101" s="144"/>
      <c r="AC101" s="144"/>
      <c r="AD101" s="144"/>
      <c r="AE101" s="144"/>
      <c r="AF101" s="5" t="s">
        <v>124</v>
      </c>
      <c r="AG101" s="34"/>
      <c r="AH101" s="23"/>
      <c r="AI101" s="35"/>
      <c r="AJ101" s="23"/>
      <c r="AL101" s="29" t="s">
        <v>123</v>
      </c>
      <c r="AM101" s="127"/>
      <c r="AN101" s="127"/>
      <c r="AO101" s="127"/>
      <c r="AP101" s="127"/>
      <c r="AQ101" s="127"/>
      <c r="AR101" s="127"/>
      <c r="AS101" s="4" t="s">
        <v>122</v>
      </c>
      <c r="AU101" s="33"/>
      <c r="AV101" s="33"/>
      <c r="AW101" s="33"/>
      <c r="AX101" s="33"/>
      <c r="AY101" s="47"/>
      <c r="AZ101" s="33"/>
      <c r="BA101" s="33"/>
      <c r="BB101" s="33"/>
      <c r="BC101" s="33"/>
    </row>
    <row r="102" spans="2:55" ht="14.45" customHeight="1" x14ac:dyDescent="0.15">
      <c r="B102" s="23"/>
      <c r="C102" s="23"/>
      <c r="D102" s="23" t="s">
        <v>121</v>
      </c>
      <c r="E102" s="23"/>
      <c r="F102" s="23"/>
      <c r="G102" s="23"/>
      <c r="H102" s="23"/>
      <c r="I102" s="23"/>
      <c r="J102" s="23"/>
      <c r="K102" s="23"/>
      <c r="L102" s="39"/>
      <c r="M102" s="23"/>
      <c r="N102" s="23"/>
      <c r="O102" s="150"/>
      <c r="P102" s="150"/>
      <c r="Q102" s="150"/>
      <c r="R102" s="150"/>
      <c r="S102" s="150"/>
      <c r="T102" s="150"/>
      <c r="U102" s="150"/>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45" customHeight="1" x14ac:dyDescent="0.15">
      <c r="B103" s="23"/>
      <c r="C103" s="23"/>
      <c r="D103" s="23" t="s">
        <v>120</v>
      </c>
      <c r="E103" s="23"/>
      <c r="F103" s="23"/>
      <c r="G103" s="23"/>
      <c r="H103" s="23"/>
      <c r="I103" s="23"/>
      <c r="J103" s="23"/>
      <c r="K103" s="23"/>
      <c r="L103" s="35"/>
      <c r="M103" s="23"/>
      <c r="N103" s="23"/>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U103" s="33"/>
      <c r="AV103" s="33"/>
      <c r="AW103" s="33"/>
      <c r="AX103" s="33"/>
      <c r="AY103" s="47"/>
      <c r="AZ103" s="33"/>
      <c r="BA103" s="33"/>
      <c r="BB103" s="33"/>
      <c r="BC103" s="33"/>
    </row>
    <row r="104" spans="2:55" ht="14.45" customHeight="1" x14ac:dyDescent="0.15">
      <c r="B104" s="23"/>
      <c r="C104" s="23"/>
      <c r="D104" s="23" t="s">
        <v>14</v>
      </c>
      <c r="E104" s="23"/>
      <c r="F104" s="23"/>
      <c r="G104" s="23"/>
      <c r="H104" s="23"/>
      <c r="I104" s="23"/>
      <c r="J104" s="23"/>
      <c r="K104" s="23"/>
      <c r="L104" s="50"/>
      <c r="M104" s="23"/>
      <c r="N104" s="23"/>
      <c r="O104" s="149"/>
      <c r="P104" s="149"/>
      <c r="Q104" s="149"/>
      <c r="R104" s="149"/>
      <c r="S104" s="149"/>
      <c r="T104" s="149"/>
      <c r="U104" s="149"/>
      <c r="V104" s="149"/>
      <c r="W104" s="149"/>
      <c r="X104" s="149"/>
      <c r="Y104" s="149"/>
      <c r="Z104" s="149"/>
      <c r="AA104" s="149"/>
      <c r="AB104" s="149"/>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45" hidden="1" customHeight="1" x14ac:dyDescent="0.15">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45" hidden="1" customHeight="1" x14ac:dyDescent="0.15">
      <c r="B106" s="23"/>
      <c r="C106" s="23"/>
      <c r="D106" s="23" t="s">
        <v>40</v>
      </c>
      <c r="E106" s="23"/>
      <c r="F106" s="23"/>
      <c r="G106" s="23"/>
      <c r="H106" s="23"/>
      <c r="I106" s="23"/>
      <c r="J106" s="23"/>
      <c r="K106" s="23"/>
      <c r="L106" s="23"/>
      <c r="M106" s="31"/>
      <c r="N106" s="23"/>
      <c r="O106" s="86" t="s">
        <v>17</v>
      </c>
      <c r="P106" s="143"/>
      <c r="Q106" s="143"/>
      <c r="R106" s="87" t="s">
        <v>130</v>
      </c>
      <c r="S106" s="87"/>
      <c r="T106" s="87"/>
      <c r="U106" s="87"/>
      <c r="V106" s="88"/>
      <c r="W106" s="87"/>
      <c r="X106" s="87"/>
      <c r="Y106" s="86" t="s">
        <v>17</v>
      </c>
      <c r="Z106" s="143"/>
      <c r="AA106" s="143"/>
      <c r="AB106" s="143"/>
      <c r="AC106" s="143"/>
      <c r="AD106" s="143"/>
      <c r="AE106" s="143"/>
      <c r="AF106" s="143"/>
      <c r="AG106" s="143"/>
      <c r="AH106" s="89" t="s">
        <v>129</v>
      </c>
      <c r="AI106" s="90"/>
      <c r="AJ106" s="90"/>
      <c r="AK106" s="90"/>
      <c r="AL106" s="86" t="s">
        <v>123</v>
      </c>
      <c r="AM106" s="145"/>
      <c r="AN106" s="145"/>
      <c r="AO106" s="145"/>
      <c r="AP106" s="145"/>
      <c r="AQ106" s="145"/>
      <c r="AR106" s="145"/>
      <c r="AS106" s="90" t="s">
        <v>122</v>
      </c>
      <c r="AU106" s="33"/>
      <c r="AV106" s="33"/>
      <c r="AW106" s="33"/>
      <c r="AX106" s="33"/>
      <c r="AY106" s="47"/>
      <c r="AZ106" s="33"/>
      <c r="BA106" s="33"/>
      <c r="BB106" s="33"/>
      <c r="BC106" s="33"/>
    </row>
    <row r="107" spans="2:55" ht="14.45" hidden="1" customHeight="1" x14ac:dyDescent="0.15">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45"/>
      <c r="AN107" s="145"/>
      <c r="AO107" s="145"/>
      <c r="AP107" s="145"/>
      <c r="AQ107" s="145"/>
      <c r="AR107" s="145"/>
      <c r="AS107" s="90" t="s">
        <v>122</v>
      </c>
      <c r="AU107" s="33"/>
      <c r="AV107" s="33"/>
      <c r="AW107" s="33"/>
      <c r="AX107" s="33"/>
      <c r="AY107" s="47"/>
      <c r="AZ107" s="33"/>
      <c r="BA107" s="33"/>
      <c r="BB107" s="33"/>
      <c r="BC107" s="33"/>
    </row>
    <row r="108" spans="2:55" ht="14.45" hidden="1" customHeight="1" x14ac:dyDescent="0.15">
      <c r="B108" s="23"/>
      <c r="C108" s="23"/>
      <c r="D108" s="23" t="s">
        <v>13</v>
      </c>
      <c r="E108" s="23"/>
      <c r="F108" s="23"/>
      <c r="G108" s="23"/>
      <c r="H108" s="23"/>
      <c r="I108" s="23"/>
      <c r="J108" s="31"/>
      <c r="K108" s="23"/>
      <c r="L108" s="35"/>
      <c r="M108" s="31"/>
      <c r="N108" s="23"/>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U108" s="33"/>
      <c r="AV108" s="33"/>
      <c r="AW108" s="33"/>
      <c r="AX108" s="33"/>
      <c r="AY108" s="47"/>
      <c r="AZ108" s="33"/>
      <c r="BA108" s="33"/>
      <c r="BB108" s="33"/>
      <c r="BC108" s="33"/>
    </row>
    <row r="109" spans="2:55" ht="14.45" hidden="1" customHeight="1" x14ac:dyDescent="0.15">
      <c r="B109" s="23"/>
      <c r="C109" s="23"/>
      <c r="D109" s="23" t="s">
        <v>127</v>
      </c>
      <c r="E109" s="23"/>
      <c r="F109" s="23"/>
      <c r="G109" s="23"/>
      <c r="H109" s="23"/>
      <c r="I109" s="23"/>
      <c r="J109" s="31"/>
      <c r="K109" s="23"/>
      <c r="L109" s="35"/>
      <c r="M109" s="31"/>
      <c r="N109" s="23"/>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U109" s="33"/>
      <c r="AV109" s="33"/>
      <c r="AW109" s="33"/>
      <c r="AX109" s="33"/>
      <c r="AY109" s="47"/>
      <c r="AZ109" s="33"/>
      <c r="BA109" s="33"/>
      <c r="BB109" s="33"/>
      <c r="BC109" s="33"/>
    </row>
    <row r="110" spans="2:55" ht="14.45" hidden="1" customHeight="1" x14ac:dyDescent="0.15">
      <c r="B110" s="23"/>
      <c r="C110" s="23"/>
      <c r="D110" s="23" t="s">
        <v>126</v>
      </c>
      <c r="E110" s="23"/>
      <c r="F110" s="23"/>
      <c r="G110" s="23"/>
      <c r="H110" s="23"/>
      <c r="I110" s="23"/>
      <c r="J110" s="31"/>
      <c r="K110" s="23"/>
      <c r="L110" s="35"/>
      <c r="M110" s="23"/>
      <c r="N110" s="23"/>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U110" s="33"/>
      <c r="AV110" s="33"/>
      <c r="AW110" s="33"/>
      <c r="AX110" s="33"/>
      <c r="AY110" s="47"/>
      <c r="AZ110" s="33"/>
      <c r="BA110" s="33"/>
      <c r="BB110" s="33"/>
      <c r="BC110" s="33"/>
    </row>
    <row r="111" spans="2:55" ht="14.45" hidden="1" customHeight="1" x14ac:dyDescent="0.15">
      <c r="B111" s="23"/>
      <c r="C111" s="23"/>
      <c r="D111" s="23"/>
      <c r="E111" s="23"/>
      <c r="F111" s="23"/>
      <c r="G111" s="23"/>
      <c r="H111" s="23"/>
      <c r="I111" s="23"/>
      <c r="J111" s="31"/>
      <c r="K111" s="23"/>
      <c r="L111" s="49"/>
      <c r="M111" s="23"/>
      <c r="N111" s="23"/>
      <c r="O111" s="86" t="s">
        <v>17</v>
      </c>
      <c r="P111" s="143"/>
      <c r="Q111" s="143"/>
      <c r="R111" s="90" t="s">
        <v>125</v>
      </c>
      <c r="S111" s="90"/>
      <c r="T111" s="90"/>
      <c r="U111" s="90"/>
      <c r="V111" s="90"/>
      <c r="W111" s="90"/>
      <c r="X111" s="86"/>
      <c r="Y111" s="86" t="s">
        <v>17</v>
      </c>
      <c r="Z111" s="143"/>
      <c r="AA111" s="143"/>
      <c r="AB111" s="143"/>
      <c r="AC111" s="143"/>
      <c r="AD111" s="143"/>
      <c r="AE111" s="143"/>
      <c r="AF111" s="91" t="s">
        <v>124</v>
      </c>
      <c r="AG111" s="91"/>
      <c r="AH111" s="87"/>
      <c r="AI111" s="88"/>
      <c r="AJ111" s="87"/>
      <c r="AK111" s="87"/>
      <c r="AL111" s="92" t="s">
        <v>123</v>
      </c>
      <c r="AM111" s="145"/>
      <c r="AN111" s="145"/>
      <c r="AO111" s="145"/>
      <c r="AP111" s="145"/>
      <c r="AQ111" s="145"/>
      <c r="AR111" s="145"/>
      <c r="AS111" s="90" t="s">
        <v>122</v>
      </c>
      <c r="AU111" s="33"/>
      <c r="AV111" s="33"/>
      <c r="AW111" s="33"/>
      <c r="AX111" s="33"/>
      <c r="AY111" s="47"/>
      <c r="AZ111" s="33"/>
      <c r="BA111" s="33"/>
      <c r="BB111" s="33"/>
      <c r="BC111" s="33"/>
    </row>
    <row r="112" spans="2:55" ht="14.45" hidden="1" customHeight="1" x14ac:dyDescent="0.15">
      <c r="B112" s="23"/>
      <c r="C112" s="23"/>
      <c r="D112" s="23" t="s">
        <v>121</v>
      </c>
      <c r="E112" s="23"/>
      <c r="F112" s="23"/>
      <c r="G112" s="23"/>
      <c r="H112" s="23"/>
      <c r="I112" s="23"/>
      <c r="J112" s="23"/>
      <c r="K112" s="23"/>
      <c r="L112" s="39"/>
      <c r="M112" s="23"/>
      <c r="N112" s="23"/>
      <c r="O112" s="181"/>
      <c r="P112" s="181"/>
      <c r="Q112" s="181"/>
      <c r="R112" s="181"/>
      <c r="S112" s="181"/>
      <c r="T112" s="181"/>
      <c r="U112" s="181"/>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45" hidden="1" customHeight="1" x14ac:dyDescent="0.15">
      <c r="B113" s="23"/>
      <c r="C113" s="23"/>
      <c r="D113" s="23" t="s">
        <v>120</v>
      </c>
      <c r="E113" s="23"/>
      <c r="F113" s="23"/>
      <c r="G113" s="23"/>
      <c r="H113" s="23"/>
      <c r="I113" s="23"/>
      <c r="J113" s="23"/>
      <c r="K113" s="23"/>
      <c r="L113" s="35"/>
      <c r="M113" s="23"/>
      <c r="N113" s="23"/>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U113" s="33"/>
      <c r="AV113" s="33"/>
      <c r="AW113" s="33"/>
      <c r="AX113" s="33"/>
      <c r="AY113" s="47"/>
      <c r="AZ113" s="33"/>
      <c r="BA113" s="33"/>
      <c r="BB113" s="33"/>
      <c r="BC113" s="33"/>
    </row>
    <row r="114" spans="1:57" ht="14.45" hidden="1" customHeight="1" x14ac:dyDescent="0.15">
      <c r="B114" s="23"/>
      <c r="C114" s="23"/>
      <c r="D114" s="23" t="s">
        <v>14</v>
      </c>
      <c r="E114" s="23"/>
      <c r="F114" s="23"/>
      <c r="G114" s="23"/>
      <c r="H114" s="23"/>
      <c r="I114" s="23"/>
      <c r="J114" s="23"/>
      <c r="K114" s="23"/>
      <c r="L114" s="50"/>
      <c r="M114" s="23"/>
      <c r="N114" s="23"/>
      <c r="O114" s="147"/>
      <c r="P114" s="147"/>
      <c r="Q114" s="147"/>
      <c r="R114" s="147"/>
      <c r="S114" s="147"/>
      <c r="T114" s="147"/>
      <c r="U114" s="147"/>
      <c r="V114" s="147"/>
      <c r="W114" s="147"/>
      <c r="X114" s="147"/>
      <c r="Y114" s="147"/>
      <c r="Z114" s="147"/>
      <c r="AA114" s="147"/>
      <c r="AB114" s="147"/>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45" customHeight="1" x14ac:dyDescent="0.15">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45" customHeight="1" x14ac:dyDescent="0.15">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45" customHeight="1" x14ac:dyDescent="0.15">
      <c r="C119" s="5"/>
      <c r="E119" s="2"/>
      <c r="F119" s="5" t="s">
        <v>117</v>
      </c>
      <c r="G119" s="5"/>
      <c r="H119" s="29"/>
      <c r="I119" s="29"/>
      <c r="J119" s="5"/>
      <c r="K119" s="5"/>
      <c r="L119" s="5"/>
      <c r="M119" s="5"/>
      <c r="N119" s="5"/>
      <c r="O119" s="29" t="s">
        <v>17</v>
      </c>
      <c r="P119" s="141"/>
      <c r="Q119" s="141"/>
      <c r="R119" s="141"/>
      <c r="S119" s="5" t="s">
        <v>42</v>
      </c>
      <c r="T119" s="5"/>
      <c r="X119" s="2"/>
      <c r="Y119" s="5" t="s">
        <v>60</v>
      </c>
      <c r="AB119" s="29"/>
      <c r="AC119" s="29"/>
      <c r="AD119" s="29"/>
      <c r="AE119" s="5"/>
      <c r="AF119" s="5"/>
      <c r="AG119" s="29" t="s">
        <v>17</v>
      </c>
      <c r="AH119" s="141"/>
      <c r="AI119" s="141"/>
      <c r="AJ119" s="141"/>
      <c r="AK119" s="5" t="s">
        <v>42</v>
      </c>
      <c r="AL119" s="5"/>
      <c r="AM119" s="5"/>
      <c r="AN119" s="5"/>
      <c r="AR119" s="5"/>
      <c r="AS119" s="5"/>
      <c r="AT119" s="33"/>
      <c r="AU119" s="33"/>
      <c r="AV119" s="33"/>
      <c r="AW119" s="33"/>
      <c r="AX119" s="33"/>
      <c r="AY119" s="47"/>
      <c r="AZ119" s="33"/>
      <c r="BA119" s="33"/>
      <c r="BB119" s="33"/>
      <c r="BC119" s="33"/>
    </row>
    <row r="120" spans="1:57" ht="14.45" customHeight="1" x14ac:dyDescent="0.15">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38"/>
      <c r="AF120" s="138"/>
      <c r="AG120" s="138"/>
      <c r="AH120" s="138"/>
      <c r="AI120" s="138"/>
      <c r="AJ120" s="138"/>
      <c r="AK120" s="138"/>
      <c r="AL120" s="138"/>
      <c r="AM120" s="138"/>
      <c r="AN120" s="138"/>
      <c r="AO120" s="138"/>
      <c r="AP120" s="138"/>
      <c r="AQ120" s="138"/>
      <c r="AR120" s="138"/>
      <c r="AS120" s="5" t="s">
        <v>12</v>
      </c>
      <c r="AT120" s="47"/>
      <c r="AU120" s="33"/>
      <c r="AV120" s="33"/>
      <c r="AW120" s="33"/>
      <c r="AX120" s="33"/>
      <c r="AY120" s="47"/>
      <c r="AZ120" s="33"/>
      <c r="BA120" s="33"/>
      <c r="BB120" s="33"/>
      <c r="BC120" s="33"/>
    </row>
    <row r="121" spans="1:57" ht="14.45" customHeight="1" x14ac:dyDescent="0.15">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45" customHeight="1" x14ac:dyDescent="0.15">
      <c r="E122" s="2"/>
      <c r="F122" s="5" t="s">
        <v>113</v>
      </c>
      <c r="G122" s="5"/>
      <c r="H122" s="29"/>
      <c r="I122" s="29"/>
      <c r="J122" s="45"/>
      <c r="K122" s="5"/>
      <c r="M122" s="5"/>
      <c r="P122" s="29" t="s">
        <v>17</v>
      </c>
      <c r="Q122" s="141"/>
      <c r="R122" s="141"/>
      <c r="S122" s="141"/>
      <c r="T122" s="5" t="s">
        <v>110</v>
      </c>
      <c r="U122" s="5"/>
      <c r="W122" s="5"/>
      <c r="X122" s="2"/>
      <c r="Y122" s="5" t="s">
        <v>112</v>
      </c>
      <c r="Z122" s="5"/>
      <c r="AA122" s="29"/>
      <c r="AB122" s="29"/>
      <c r="AC122" s="29"/>
      <c r="AG122" s="29" t="s">
        <v>17</v>
      </c>
      <c r="AH122" s="141"/>
      <c r="AI122" s="141"/>
      <c r="AJ122" s="141"/>
      <c r="AK122" s="5" t="s">
        <v>110</v>
      </c>
      <c r="AL122" s="29"/>
      <c r="AU122" s="33"/>
      <c r="AV122" s="33"/>
      <c r="AW122" s="33"/>
      <c r="AX122" s="33"/>
      <c r="AY122" s="47"/>
      <c r="AZ122" s="33"/>
      <c r="BA122" s="33"/>
      <c r="BB122" s="33"/>
      <c r="BC122" s="33"/>
    </row>
    <row r="123" spans="1:57" ht="14.45" customHeight="1" x14ac:dyDescent="0.15">
      <c r="E123" s="2"/>
      <c r="F123" s="5" t="s">
        <v>111</v>
      </c>
      <c r="G123" s="5"/>
      <c r="H123" s="5"/>
      <c r="I123" s="5"/>
      <c r="J123" s="29"/>
      <c r="K123" s="5"/>
      <c r="L123" s="29"/>
      <c r="M123" s="5"/>
      <c r="P123" s="29" t="s">
        <v>17</v>
      </c>
      <c r="Q123" s="141"/>
      <c r="R123" s="141"/>
      <c r="S123" s="141"/>
      <c r="T123" s="5" t="s">
        <v>110</v>
      </c>
      <c r="U123" s="5"/>
      <c r="V123" s="5"/>
      <c r="W123" s="5"/>
      <c r="X123" s="2"/>
      <c r="Y123" s="4" t="s">
        <v>109</v>
      </c>
      <c r="AD123" s="33"/>
      <c r="AF123" s="33"/>
      <c r="AG123" s="29" t="s">
        <v>17</v>
      </c>
      <c r="AH123" s="141"/>
      <c r="AI123" s="141"/>
      <c r="AJ123" s="141"/>
      <c r="AK123" s="4" t="s">
        <v>107</v>
      </c>
      <c r="AU123" s="33"/>
      <c r="AV123" s="33"/>
      <c r="AW123" s="33"/>
      <c r="AX123" s="33"/>
      <c r="AY123" s="47"/>
      <c r="AZ123" s="33"/>
      <c r="BA123" s="33"/>
      <c r="BB123" s="33"/>
      <c r="BC123" s="33"/>
    </row>
    <row r="124" spans="1:57" ht="14.45" customHeight="1" x14ac:dyDescent="0.15">
      <c r="C124" s="29"/>
      <c r="D124" s="5"/>
      <c r="E124" s="2"/>
      <c r="F124" s="4" t="s">
        <v>108</v>
      </c>
      <c r="J124" s="33"/>
      <c r="K124" s="29"/>
      <c r="L124" s="33"/>
      <c r="N124" s="44"/>
      <c r="P124" s="29" t="s">
        <v>17</v>
      </c>
      <c r="Q124" s="141"/>
      <c r="R124" s="141"/>
      <c r="S124" s="141"/>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x14ac:dyDescent="0.15">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45" customHeight="1" x14ac:dyDescent="0.15">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45" customHeight="1" x14ac:dyDescent="0.15">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45" customHeight="1" x14ac:dyDescent="0.15">
      <c r="B129" s="23"/>
      <c r="C129" s="23" t="s">
        <v>5</v>
      </c>
      <c r="D129" s="23"/>
      <c r="E129" s="23"/>
      <c r="F129" s="23"/>
      <c r="G129" s="23"/>
      <c r="H129" s="23"/>
      <c r="I129" s="23"/>
      <c r="J129" s="23"/>
      <c r="K129" s="35"/>
      <c r="L129" s="39"/>
      <c r="M129" s="37"/>
      <c r="N129" s="37"/>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36"/>
      <c r="AU129" s="33"/>
      <c r="AV129" s="33"/>
      <c r="AW129" s="33"/>
      <c r="AX129" s="33"/>
      <c r="AY129" s="47"/>
      <c r="AZ129" s="33"/>
      <c r="BA129" s="33"/>
      <c r="BB129" s="33"/>
      <c r="BC129" s="33"/>
    </row>
    <row r="130" spans="1:55" ht="14.45" hidden="1" customHeight="1" x14ac:dyDescent="0.15">
      <c r="B130" s="23"/>
      <c r="C130" s="23"/>
      <c r="D130" s="23"/>
      <c r="E130" s="23"/>
      <c r="F130" s="23"/>
      <c r="G130" s="23"/>
      <c r="H130" s="23"/>
      <c r="I130" s="23"/>
      <c r="J130" s="23"/>
      <c r="K130" s="35"/>
      <c r="L130" s="38"/>
      <c r="M130" s="37"/>
      <c r="N130" s="37"/>
      <c r="O130" s="171"/>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36"/>
      <c r="AU130" s="33"/>
      <c r="AV130" s="33"/>
      <c r="AW130" s="33"/>
      <c r="AX130" s="33"/>
      <c r="AY130" s="47"/>
      <c r="AZ130" s="33"/>
      <c r="BA130" s="33"/>
      <c r="BB130" s="33"/>
      <c r="BC130" s="33"/>
    </row>
    <row r="131" spans="1:55" ht="14.45" hidden="1" customHeight="1" x14ac:dyDescent="0.15">
      <c r="B131" s="23"/>
      <c r="C131" s="23"/>
      <c r="D131" s="23"/>
      <c r="E131" s="23"/>
      <c r="F131" s="23"/>
      <c r="G131" s="23"/>
      <c r="H131" s="23"/>
      <c r="I131" s="23"/>
      <c r="J131" s="23"/>
      <c r="K131" s="35"/>
      <c r="L131" s="38"/>
      <c r="M131" s="37"/>
      <c r="N131" s="37"/>
      <c r="O131" s="171"/>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36"/>
      <c r="AU131" s="33"/>
      <c r="AV131" s="33"/>
      <c r="AW131" s="33"/>
      <c r="AX131" s="33"/>
      <c r="AY131" s="47"/>
      <c r="AZ131" s="33"/>
      <c r="BA131" s="33"/>
      <c r="BB131" s="33"/>
      <c r="BC131" s="33"/>
    </row>
    <row r="132" spans="1:55" ht="14.45" hidden="1" customHeight="1" x14ac:dyDescent="0.15">
      <c r="B132" s="23"/>
      <c r="C132" s="23"/>
      <c r="D132" s="23"/>
      <c r="E132" s="23"/>
      <c r="F132" s="23"/>
      <c r="G132" s="23"/>
      <c r="H132" s="23"/>
      <c r="I132" s="23"/>
      <c r="J132" s="23"/>
      <c r="K132" s="35"/>
      <c r="L132" s="38"/>
      <c r="M132" s="37"/>
      <c r="N132" s="37"/>
      <c r="O132" s="171"/>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36"/>
      <c r="AU132" s="33"/>
      <c r="AV132" s="33"/>
      <c r="AW132" s="33"/>
      <c r="AX132" s="33"/>
      <c r="AY132" s="47"/>
      <c r="AZ132" s="33"/>
      <c r="BA132" s="33"/>
      <c r="BB132" s="33"/>
      <c r="BC132" s="33"/>
    </row>
    <row r="133" spans="1:55" ht="14.45" hidden="1" customHeight="1" x14ac:dyDescent="0.15">
      <c r="B133" s="23"/>
      <c r="C133" s="23"/>
      <c r="D133" s="23"/>
      <c r="E133" s="23"/>
      <c r="F133" s="23"/>
      <c r="G133" s="23"/>
      <c r="H133" s="23"/>
      <c r="I133" s="23"/>
      <c r="J133" s="23"/>
      <c r="K133" s="35"/>
      <c r="L133" s="35"/>
      <c r="O133" s="171"/>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U133" s="33"/>
      <c r="AV133" s="33"/>
      <c r="AW133" s="33"/>
      <c r="AX133" s="33"/>
      <c r="AY133" s="47"/>
      <c r="AZ133" s="33"/>
      <c r="BA133" s="33"/>
      <c r="BB133" s="33"/>
      <c r="BC133" s="33"/>
    </row>
    <row r="134" spans="1:55" ht="14.45" customHeight="1" x14ac:dyDescent="0.15">
      <c r="B134" s="23"/>
      <c r="C134" s="34" t="s">
        <v>6</v>
      </c>
      <c r="D134" s="34"/>
      <c r="E134" s="34"/>
      <c r="F134" s="34"/>
      <c r="G134" s="34"/>
      <c r="H134" s="34"/>
      <c r="I134" s="34"/>
      <c r="J134" s="34"/>
      <c r="K134" s="34"/>
      <c r="L134" s="34"/>
      <c r="N134" s="29"/>
      <c r="O134" s="2"/>
      <c r="P134" s="5" t="s">
        <v>59</v>
      </c>
      <c r="Q134" s="5"/>
      <c r="R134" s="140"/>
      <c r="S134" s="140"/>
      <c r="T134" s="134"/>
      <c r="U134" s="134"/>
      <c r="V134" s="5" t="s">
        <v>98</v>
      </c>
      <c r="W134" s="134"/>
      <c r="X134" s="134"/>
      <c r="Y134" s="4" t="s">
        <v>97</v>
      </c>
      <c r="AG134" s="2"/>
      <c r="AH134" s="21" t="s">
        <v>41</v>
      </c>
      <c r="AK134" s="33"/>
      <c r="AU134" s="33"/>
      <c r="AV134" s="33"/>
      <c r="AW134" s="33"/>
      <c r="AX134" s="33"/>
      <c r="AY134" s="33"/>
      <c r="AZ134" s="47"/>
      <c r="BA134" s="33"/>
      <c r="BB134" s="33"/>
      <c r="BC134" s="33"/>
    </row>
    <row r="135" spans="1:55" ht="3" customHeight="1" x14ac:dyDescent="0.15">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x14ac:dyDescent="0.15">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45" customHeight="1" x14ac:dyDescent="0.15">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45" customHeight="1" x14ac:dyDescent="0.15">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45" customHeight="1" x14ac:dyDescent="0.15">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45" customHeight="1" x14ac:dyDescent="0.15">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40"/>
      <c r="Y140" s="140"/>
      <c r="Z140" s="134"/>
      <c r="AA140" s="134"/>
      <c r="AB140" s="5" t="s">
        <v>98</v>
      </c>
      <c r="AC140" s="134"/>
      <c r="AD140" s="134"/>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x14ac:dyDescent="0.15">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x14ac:dyDescent="0.15">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45" customHeight="1" x14ac:dyDescent="0.15">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45" customHeight="1" x14ac:dyDescent="0.15">
      <c r="A144" s="20"/>
      <c r="B144" s="24"/>
      <c r="C144" s="23"/>
      <c r="D144" s="22"/>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U144" s="33"/>
      <c r="AV144" s="33"/>
      <c r="AW144" s="33"/>
      <c r="AX144" s="33"/>
      <c r="AY144" s="47"/>
      <c r="AZ144" s="33"/>
      <c r="BA144" s="33"/>
      <c r="BB144" s="33"/>
      <c r="BC144" s="33"/>
    </row>
    <row r="145" spans="1:55" ht="14.45" customHeight="1" x14ac:dyDescent="0.15">
      <c r="A145" s="20"/>
      <c r="B145" s="20"/>
      <c r="C145" s="20"/>
      <c r="D145" s="2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130"/>
      <c r="AS145" s="130"/>
      <c r="AU145" s="33"/>
      <c r="AV145" s="33"/>
      <c r="AW145" s="33"/>
      <c r="AX145" s="33"/>
      <c r="AY145" s="47"/>
      <c r="AZ145" s="33"/>
      <c r="BA145" s="33"/>
      <c r="BB145" s="33"/>
      <c r="BC145" s="33"/>
    </row>
    <row r="146" spans="1:55" ht="3" customHeight="1" x14ac:dyDescent="0.1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x14ac:dyDescent="0.15">
      <c r="A147" s="139" t="s">
        <v>95</v>
      </c>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U147" s="116"/>
      <c r="AV147" s="33"/>
      <c r="AW147" s="33"/>
      <c r="AX147" s="33"/>
      <c r="AY147" s="47"/>
      <c r="AZ147" s="33"/>
      <c r="BA147" s="33"/>
      <c r="BB147" s="33"/>
      <c r="BC147" s="33"/>
    </row>
    <row r="148" spans="1:55" ht="17.25" customHeight="1" x14ac:dyDescent="0.15">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x14ac:dyDescent="0.1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x14ac:dyDescent="0.1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x14ac:dyDescent="0.15">
      <c r="A151" s="20"/>
      <c r="B151" s="163" t="s">
        <v>93</v>
      </c>
      <c r="C151" s="163"/>
      <c r="D151" s="163"/>
      <c r="E151" s="163"/>
      <c r="F151" s="163"/>
      <c r="G151" s="163"/>
      <c r="H151" s="164" t="s">
        <v>22</v>
      </c>
      <c r="I151" s="164"/>
      <c r="J151" s="164"/>
      <c r="K151" s="164"/>
      <c r="L151" s="164"/>
      <c r="M151" s="164"/>
      <c r="N151" s="164"/>
      <c r="O151" s="164"/>
      <c r="P151" s="164"/>
      <c r="Q151" s="164"/>
      <c r="R151" s="164" t="s">
        <v>23</v>
      </c>
      <c r="S151" s="164"/>
      <c r="T151" s="164"/>
      <c r="U151" s="164"/>
      <c r="V151" s="164"/>
      <c r="W151" s="164"/>
      <c r="X151" s="164"/>
      <c r="Y151" s="164"/>
      <c r="Z151" s="164"/>
      <c r="AA151" s="164"/>
      <c r="AB151" s="164"/>
      <c r="AC151" s="163" t="s">
        <v>92</v>
      </c>
      <c r="AD151" s="163"/>
      <c r="AE151" s="163"/>
      <c r="AF151" s="163"/>
      <c r="AG151" s="163"/>
      <c r="AH151" s="163"/>
      <c r="AI151" s="164" t="s">
        <v>24</v>
      </c>
      <c r="AJ151" s="164"/>
      <c r="AK151" s="164"/>
      <c r="AL151" s="164"/>
      <c r="AM151" s="164"/>
      <c r="AN151" s="164"/>
      <c r="AO151" s="164"/>
      <c r="AP151" s="164"/>
      <c r="AQ151" s="164"/>
      <c r="AR151" s="164"/>
      <c r="AS151" s="164"/>
      <c r="AU151" s="33"/>
      <c r="AV151" s="33"/>
      <c r="AW151" s="33"/>
      <c r="AX151" s="33"/>
      <c r="AY151" s="47"/>
      <c r="AZ151" s="33"/>
      <c r="BA151" s="33"/>
      <c r="BB151" s="33"/>
      <c r="BC151" s="33"/>
    </row>
    <row r="152" spans="1:55" ht="41.25" customHeight="1" x14ac:dyDescent="0.15">
      <c r="A152" s="19"/>
      <c r="B152" s="168"/>
      <c r="C152" s="169"/>
      <c r="D152" s="169"/>
      <c r="E152" s="169"/>
      <c r="F152" s="169"/>
      <c r="G152" s="170"/>
      <c r="H152" s="160"/>
      <c r="I152" s="161"/>
      <c r="J152" s="161"/>
      <c r="K152" s="161"/>
      <c r="L152" s="161"/>
      <c r="M152" s="161"/>
      <c r="N152" s="161"/>
      <c r="O152" s="161"/>
      <c r="P152" s="161"/>
      <c r="Q152" s="162"/>
      <c r="R152" s="160"/>
      <c r="S152" s="161"/>
      <c r="T152" s="161"/>
      <c r="U152" s="161"/>
      <c r="V152" s="161"/>
      <c r="W152" s="161"/>
      <c r="X152" s="161"/>
      <c r="Y152" s="161"/>
      <c r="Z152" s="161"/>
      <c r="AA152" s="161"/>
      <c r="AB152" s="162"/>
      <c r="AC152" s="165"/>
      <c r="AD152" s="166"/>
      <c r="AE152" s="166"/>
      <c r="AF152" s="166"/>
      <c r="AG152" s="166"/>
      <c r="AH152" s="167"/>
      <c r="AI152" s="160"/>
      <c r="AJ152" s="161"/>
      <c r="AK152" s="161"/>
      <c r="AL152" s="161"/>
      <c r="AM152" s="161"/>
      <c r="AN152" s="161"/>
      <c r="AO152" s="161"/>
      <c r="AP152" s="161"/>
      <c r="AQ152" s="161"/>
      <c r="AR152" s="161"/>
      <c r="AS152" s="162"/>
      <c r="AU152" s="33"/>
      <c r="AV152" s="33"/>
      <c r="AW152" s="33"/>
      <c r="AX152" s="33"/>
      <c r="AY152" s="47"/>
      <c r="AZ152" s="33"/>
      <c r="BA152" s="33"/>
      <c r="BB152" s="33"/>
      <c r="BC152" s="33"/>
    </row>
    <row r="153" spans="1:55" ht="41.25" customHeight="1" x14ac:dyDescent="0.15">
      <c r="A153" s="19"/>
      <c r="B153" s="168"/>
      <c r="C153" s="169"/>
      <c r="D153" s="169"/>
      <c r="E153" s="169"/>
      <c r="F153" s="169"/>
      <c r="G153" s="170"/>
      <c r="H153" s="160"/>
      <c r="I153" s="161"/>
      <c r="J153" s="161"/>
      <c r="K153" s="161"/>
      <c r="L153" s="161"/>
      <c r="M153" s="161"/>
      <c r="N153" s="161"/>
      <c r="O153" s="161"/>
      <c r="P153" s="161"/>
      <c r="Q153" s="162"/>
      <c r="R153" s="160"/>
      <c r="S153" s="161"/>
      <c r="T153" s="161"/>
      <c r="U153" s="161"/>
      <c r="V153" s="161"/>
      <c r="W153" s="161"/>
      <c r="X153" s="161"/>
      <c r="Y153" s="161"/>
      <c r="Z153" s="161"/>
      <c r="AA153" s="161"/>
      <c r="AB153" s="162"/>
      <c r="AC153" s="165"/>
      <c r="AD153" s="166"/>
      <c r="AE153" s="166"/>
      <c r="AF153" s="166"/>
      <c r="AG153" s="166"/>
      <c r="AH153" s="167"/>
      <c r="AI153" s="160"/>
      <c r="AJ153" s="161"/>
      <c r="AK153" s="161"/>
      <c r="AL153" s="161"/>
      <c r="AM153" s="161"/>
      <c r="AN153" s="161"/>
      <c r="AO153" s="161"/>
      <c r="AP153" s="161"/>
      <c r="AQ153" s="161"/>
      <c r="AR153" s="161"/>
      <c r="AS153" s="162"/>
      <c r="AU153" s="33"/>
      <c r="AV153" s="33"/>
      <c r="AW153" s="33"/>
      <c r="AX153" s="33"/>
      <c r="AY153" s="47"/>
      <c r="AZ153" s="33"/>
      <c r="BA153" s="33"/>
      <c r="BB153" s="33"/>
      <c r="BC153" s="33"/>
    </row>
    <row r="154" spans="1:55" ht="41.25" customHeight="1" x14ac:dyDescent="0.15">
      <c r="A154" s="19"/>
      <c r="B154" s="168"/>
      <c r="C154" s="169"/>
      <c r="D154" s="169"/>
      <c r="E154" s="169"/>
      <c r="F154" s="169"/>
      <c r="G154" s="170"/>
      <c r="H154" s="160"/>
      <c r="I154" s="161"/>
      <c r="J154" s="161"/>
      <c r="K154" s="161"/>
      <c r="L154" s="161"/>
      <c r="M154" s="161"/>
      <c r="N154" s="161"/>
      <c r="O154" s="161"/>
      <c r="P154" s="161"/>
      <c r="Q154" s="162"/>
      <c r="R154" s="160"/>
      <c r="S154" s="161"/>
      <c r="T154" s="161"/>
      <c r="U154" s="161"/>
      <c r="V154" s="161"/>
      <c r="W154" s="161"/>
      <c r="X154" s="161"/>
      <c r="Y154" s="161"/>
      <c r="Z154" s="161"/>
      <c r="AA154" s="161"/>
      <c r="AB154" s="162"/>
      <c r="AC154" s="165"/>
      <c r="AD154" s="166"/>
      <c r="AE154" s="166"/>
      <c r="AF154" s="166"/>
      <c r="AG154" s="166"/>
      <c r="AH154" s="167"/>
      <c r="AI154" s="160"/>
      <c r="AJ154" s="161"/>
      <c r="AK154" s="161"/>
      <c r="AL154" s="161"/>
      <c r="AM154" s="161"/>
      <c r="AN154" s="161"/>
      <c r="AO154" s="161"/>
      <c r="AP154" s="161"/>
      <c r="AQ154" s="161"/>
      <c r="AR154" s="161"/>
      <c r="AS154" s="162"/>
      <c r="AU154" s="33"/>
      <c r="AV154" s="33"/>
      <c r="AW154" s="33"/>
      <c r="AX154" s="33"/>
      <c r="AY154" s="47"/>
      <c r="AZ154" s="33"/>
      <c r="BA154" s="33"/>
      <c r="BB154" s="33"/>
      <c r="BC154" s="33"/>
    </row>
    <row r="155" spans="1:55" ht="48" customHeight="1" x14ac:dyDescent="0.15">
      <c r="A155" s="19"/>
      <c r="B155" s="168"/>
      <c r="C155" s="169"/>
      <c r="D155" s="169"/>
      <c r="E155" s="169"/>
      <c r="F155" s="169"/>
      <c r="G155" s="170"/>
      <c r="H155" s="160"/>
      <c r="I155" s="161"/>
      <c r="J155" s="161"/>
      <c r="K155" s="161"/>
      <c r="L155" s="161"/>
      <c r="M155" s="161"/>
      <c r="N155" s="161"/>
      <c r="O155" s="161"/>
      <c r="P155" s="161"/>
      <c r="Q155" s="162"/>
      <c r="R155" s="160"/>
      <c r="S155" s="161"/>
      <c r="T155" s="161"/>
      <c r="U155" s="161"/>
      <c r="V155" s="161"/>
      <c r="W155" s="161"/>
      <c r="X155" s="161"/>
      <c r="Y155" s="161"/>
      <c r="Z155" s="161"/>
      <c r="AA155" s="161"/>
      <c r="AB155" s="162"/>
      <c r="AC155" s="165"/>
      <c r="AD155" s="166"/>
      <c r="AE155" s="166"/>
      <c r="AF155" s="166"/>
      <c r="AG155" s="166"/>
      <c r="AH155" s="167"/>
      <c r="AI155" s="160"/>
      <c r="AJ155" s="161"/>
      <c r="AK155" s="161"/>
      <c r="AL155" s="161"/>
      <c r="AM155" s="161"/>
      <c r="AN155" s="161"/>
      <c r="AO155" s="161"/>
      <c r="AP155" s="161"/>
      <c r="AQ155" s="161"/>
      <c r="AR155" s="161"/>
      <c r="AS155" s="162"/>
      <c r="AU155" s="33"/>
      <c r="AV155" s="33"/>
      <c r="AW155" s="33"/>
      <c r="AX155" s="33"/>
      <c r="AY155" s="47"/>
      <c r="AZ155" s="33"/>
      <c r="BA155" s="33"/>
      <c r="BB155" s="33"/>
      <c r="BC155" s="33"/>
    </row>
    <row r="156" spans="1:55" ht="48" hidden="1" customHeight="1" x14ac:dyDescent="0.15">
      <c r="A156" s="19"/>
      <c r="B156" s="159"/>
      <c r="C156" s="159"/>
      <c r="D156" s="159"/>
      <c r="E156" s="159"/>
      <c r="F156" s="159"/>
      <c r="G156" s="159"/>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9"/>
      <c r="AD156" s="159"/>
      <c r="AE156" s="159"/>
      <c r="AF156" s="159"/>
      <c r="AG156" s="159"/>
      <c r="AH156" s="159"/>
      <c r="AI156" s="158"/>
      <c r="AJ156" s="158"/>
      <c r="AK156" s="158"/>
      <c r="AL156" s="158"/>
      <c r="AM156" s="158"/>
      <c r="AN156" s="158"/>
      <c r="AO156" s="158"/>
      <c r="AP156" s="158"/>
      <c r="AQ156" s="158"/>
      <c r="AR156" s="158"/>
      <c r="AS156" s="158"/>
      <c r="AU156" s="33"/>
      <c r="AV156" s="33"/>
      <c r="AW156" s="33"/>
      <c r="AX156" s="33"/>
      <c r="AY156" s="47"/>
      <c r="AZ156" s="33"/>
      <c r="BA156" s="33"/>
      <c r="BB156" s="33"/>
      <c r="BC156" s="33"/>
    </row>
    <row r="157" spans="1:55" ht="48" hidden="1" customHeight="1" x14ac:dyDescent="0.15">
      <c r="A157" s="19"/>
      <c r="B157" s="159"/>
      <c r="C157" s="159"/>
      <c r="D157" s="159"/>
      <c r="E157" s="159"/>
      <c r="F157" s="159"/>
      <c r="G157" s="159"/>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9"/>
      <c r="AD157" s="159"/>
      <c r="AE157" s="159"/>
      <c r="AF157" s="159"/>
      <c r="AG157" s="159"/>
      <c r="AH157" s="159"/>
      <c r="AI157" s="158"/>
      <c r="AJ157" s="158"/>
      <c r="AK157" s="158"/>
      <c r="AL157" s="158"/>
      <c r="AM157" s="158"/>
      <c r="AN157" s="158"/>
      <c r="AO157" s="158"/>
      <c r="AP157" s="158"/>
      <c r="AQ157" s="158"/>
      <c r="AR157" s="158"/>
      <c r="AS157" s="158"/>
      <c r="AU157" s="33"/>
      <c r="AV157" s="33"/>
      <c r="AW157" s="33"/>
      <c r="AX157" s="33"/>
      <c r="AY157" s="47"/>
      <c r="AZ157" s="33"/>
      <c r="BA157" s="33"/>
      <c r="BB157" s="33"/>
      <c r="BC157" s="33"/>
    </row>
    <row r="158" spans="1:55" ht="16.5" hidden="1" customHeight="1" x14ac:dyDescent="0.15">
      <c r="A158" s="19"/>
      <c r="B158" s="159"/>
      <c r="C158" s="159"/>
      <c r="D158" s="159"/>
      <c r="E158" s="159"/>
      <c r="F158" s="159"/>
      <c r="G158" s="159"/>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9"/>
      <c r="AD158" s="159"/>
      <c r="AE158" s="159"/>
      <c r="AF158" s="159"/>
      <c r="AG158" s="159"/>
      <c r="AH158" s="159"/>
      <c r="AI158" s="158"/>
      <c r="AJ158" s="158"/>
      <c r="AK158" s="158"/>
      <c r="AL158" s="158"/>
      <c r="AM158" s="158"/>
      <c r="AN158" s="158"/>
      <c r="AO158" s="158"/>
      <c r="AP158" s="158"/>
      <c r="AQ158" s="158"/>
      <c r="AR158" s="158"/>
      <c r="AS158" s="158"/>
      <c r="AU158" s="33"/>
      <c r="AV158" s="33"/>
      <c r="AW158" s="33"/>
      <c r="AX158" s="33"/>
      <c r="AY158" s="47"/>
      <c r="AZ158" s="33"/>
      <c r="BA158" s="33"/>
      <c r="BB158" s="33"/>
      <c r="BC158" s="33"/>
    </row>
    <row r="159" spans="1:55" ht="15.75" hidden="1" customHeight="1" x14ac:dyDescent="0.15">
      <c r="A159" s="19"/>
      <c r="B159" s="159"/>
      <c r="C159" s="159"/>
      <c r="D159" s="159"/>
      <c r="E159" s="159"/>
      <c r="F159" s="159"/>
      <c r="G159" s="159"/>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9"/>
      <c r="AD159" s="159"/>
      <c r="AE159" s="159"/>
      <c r="AF159" s="159"/>
      <c r="AG159" s="159"/>
      <c r="AH159" s="159"/>
      <c r="AI159" s="158"/>
      <c r="AJ159" s="158"/>
      <c r="AK159" s="158"/>
      <c r="AL159" s="158"/>
      <c r="AM159" s="158"/>
      <c r="AN159" s="158"/>
      <c r="AO159" s="158"/>
      <c r="AP159" s="158"/>
      <c r="AQ159" s="158"/>
      <c r="AR159" s="158"/>
      <c r="AS159" s="158"/>
      <c r="AU159" s="33"/>
      <c r="AV159" s="33"/>
      <c r="AW159" s="33"/>
      <c r="AX159" s="33"/>
      <c r="AY159" s="47"/>
      <c r="AZ159" s="33"/>
      <c r="BA159" s="33"/>
      <c r="BB159" s="33"/>
      <c r="BC159" s="33"/>
    </row>
    <row r="160" spans="1:55" ht="15.75" hidden="1" customHeight="1" x14ac:dyDescent="0.15">
      <c r="A160" s="19"/>
      <c r="B160" s="159"/>
      <c r="C160" s="159"/>
      <c r="D160" s="159"/>
      <c r="E160" s="159"/>
      <c r="F160" s="159"/>
      <c r="G160" s="159"/>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9"/>
      <c r="AD160" s="159"/>
      <c r="AE160" s="159"/>
      <c r="AF160" s="159"/>
      <c r="AG160" s="159"/>
      <c r="AH160" s="159"/>
      <c r="AI160" s="158"/>
      <c r="AJ160" s="158"/>
      <c r="AK160" s="158"/>
      <c r="AL160" s="158"/>
      <c r="AM160" s="158"/>
      <c r="AN160" s="158"/>
      <c r="AO160" s="158"/>
      <c r="AP160" s="158"/>
      <c r="AQ160" s="158"/>
      <c r="AR160" s="158"/>
      <c r="AS160" s="158"/>
      <c r="AU160" s="33"/>
      <c r="AV160" s="33"/>
      <c r="AW160" s="33"/>
      <c r="AX160" s="33"/>
      <c r="AY160" s="47"/>
      <c r="AZ160" s="33"/>
      <c r="BA160" s="33"/>
      <c r="BB160" s="33"/>
      <c r="BC160" s="33"/>
    </row>
    <row r="161" spans="1:55" ht="15.75" hidden="1" customHeight="1" x14ac:dyDescent="0.15">
      <c r="A161" s="19"/>
      <c r="B161" s="159"/>
      <c r="C161" s="159"/>
      <c r="D161" s="159"/>
      <c r="E161" s="159"/>
      <c r="F161" s="159"/>
      <c r="G161" s="159"/>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9"/>
      <c r="AD161" s="159"/>
      <c r="AE161" s="159"/>
      <c r="AF161" s="159"/>
      <c r="AG161" s="159"/>
      <c r="AH161" s="159"/>
      <c r="AI161" s="158"/>
      <c r="AJ161" s="158"/>
      <c r="AK161" s="158"/>
      <c r="AL161" s="158"/>
      <c r="AM161" s="158"/>
      <c r="AN161" s="158"/>
      <c r="AO161" s="158"/>
      <c r="AP161" s="158"/>
      <c r="AQ161" s="158"/>
      <c r="AR161" s="158"/>
      <c r="AS161" s="158"/>
      <c r="AU161" s="33"/>
      <c r="AV161" s="33"/>
      <c r="AW161" s="33"/>
      <c r="AX161" s="33"/>
      <c r="AY161" s="47"/>
      <c r="AZ161" s="33"/>
      <c r="BA161" s="33"/>
      <c r="BB161" s="33"/>
      <c r="BC161" s="33"/>
    </row>
    <row r="162" spans="1:55" ht="16.5" customHeight="1" x14ac:dyDescent="0.15">
      <c r="AU162" s="33"/>
      <c r="AV162" s="33"/>
      <c r="AW162" s="33"/>
      <c r="AX162" s="33"/>
      <c r="AY162" s="47"/>
      <c r="AZ162" s="33"/>
      <c r="BA162" s="33"/>
      <c r="BB162" s="33"/>
      <c r="BC162" s="33"/>
    </row>
    <row r="163" spans="1:55" ht="16.5" customHeight="1" x14ac:dyDescent="0.15">
      <c r="AU163" s="33"/>
      <c r="AV163" s="33"/>
      <c r="AW163" s="33"/>
      <c r="AX163" s="33"/>
      <c r="AY163" s="47"/>
      <c r="AZ163" s="33"/>
      <c r="BA163" s="33"/>
      <c r="BB163" s="33"/>
      <c r="BC163" s="33"/>
    </row>
    <row r="164" spans="1:55" ht="16.5" customHeight="1" x14ac:dyDescent="0.15">
      <c r="AU164" s="33"/>
      <c r="AV164" s="33"/>
      <c r="AW164" s="33"/>
      <c r="AX164" s="33"/>
      <c r="AY164" s="47"/>
      <c r="AZ164" s="33"/>
      <c r="BA164" s="33"/>
      <c r="BB164" s="33"/>
      <c r="BC164" s="33"/>
    </row>
    <row r="165" spans="1:55" ht="16.5" customHeight="1" x14ac:dyDescent="0.15">
      <c r="AU165" s="33"/>
      <c r="AV165" s="33"/>
      <c r="AW165" s="33"/>
      <c r="AX165" s="33"/>
      <c r="AY165" s="47"/>
      <c r="AZ165" s="33"/>
      <c r="BA165" s="33"/>
      <c r="BB165" s="33"/>
      <c r="BC165" s="33"/>
    </row>
    <row r="166" spans="1:55" s="6" customFormat="1" ht="17.25" customHeight="1" x14ac:dyDescent="0.15">
      <c r="B166" s="18" t="s">
        <v>18</v>
      </c>
      <c r="C166" s="11"/>
      <c r="AU166" s="117"/>
      <c r="AV166" s="118"/>
      <c r="AW166" s="118"/>
      <c r="AX166" s="118"/>
      <c r="AY166" s="119"/>
      <c r="AZ166" s="118"/>
      <c r="BA166" s="118"/>
      <c r="BB166" s="118"/>
      <c r="BC166" s="118"/>
    </row>
    <row r="167" spans="1:55" s="6" customFormat="1" ht="17.25" customHeight="1" x14ac:dyDescent="0.15">
      <c r="B167" s="17" t="s">
        <v>91</v>
      </c>
      <c r="C167" s="11"/>
      <c r="AU167" s="118"/>
      <c r="AV167" s="118"/>
      <c r="AW167" s="118"/>
      <c r="AX167" s="118"/>
      <c r="AY167" s="119"/>
      <c r="AZ167" s="118"/>
      <c r="BA167" s="118"/>
      <c r="BB167" s="118"/>
      <c r="BC167" s="118"/>
    </row>
    <row r="168" spans="1:55" s="6" customFormat="1" ht="17.25" customHeight="1" x14ac:dyDescent="0.15">
      <c r="B168" s="11"/>
      <c r="C168" s="16" t="s">
        <v>73</v>
      </c>
      <c r="D168" s="173" t="s">
        <v>90</v>
      </c>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18"/>
      <c r="AV168" s="118"/>
      <c r="AW168" s="118"/>
      <c r="AX168" s="118"/>
      <c r="AY168" s="119"/>
      <c r="AZ168" s="118"/>
      <c r="BA168" s="118"/>
      <c r="BB168" s="118"/>
      <c r="BC168" s="118"/>
    </row>
    <row r="169" spans="1:55" s="6" customFormat="1" ht="17.25" customHeight="1" x14ac:dyDescent="0.15">
      <c r="B169" s="11"/>
      <c r="C169" s="16" t="s">
        <v>72</v>
      </c>
      <c r="D169" s="173" t="s">
        <v>89</v>
      </c>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18"/>
      <c r="AV169" s="118"/>
      <c r="AW169" s="118"/>
      <c r="AX169" s="118"/>
      <c r="AY169" s="119"/>
      <c r="AZ169" s="118"/>
      <c r="BA169" s="118"/>
      <c r="BB169" s="118"/>
      <c r="BC169" s="118"/>
    </row>
    <row r="170" spans="1:55" s="6" customFormat="1" ht="17.25" customHeight="1" x14ac:dyDescent="0.15">
      <c r="B170" s="11"/>
      <c r="C170" s="16" t="s">
        <v>70</v>
      </c>
      <c r="D170" s="174" t="s">
        <v>302</v>
      </c>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18"/>
      <c r="AV170" s="118"/>
      <c r="AW170" s="118"/>
      <c r="AX170" s="118"/>
      <c r="AY170" s="119"/>
      <c r="AZ170" s="118"/>
      <c r="BA170" s="118"/>
      <c r="BB170" s="118"/>
      <c r="BC170" s="118"/>
    </row>
    <row r="171" spans="1:55" s="6" customFormat="1" ht="17.25" customHeight="1" x14ac:dyDescent="0.15">
      <c r="B171" s="11"/>
      <c r="C171" s="16"/>
      <c r="D171" s="174" t="s">
        <v>303</v>
      </c>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18"/>
      <c r="AV171" s="118"/>
      <c r="AW171" s="118"/>
      <c r="AX171" s="118"/>
      <c r="AY171" s="119"/>
      <c r="AZ171" s="118"/>
      <c r="BA171" s="118"/>
      <c r="BB171" s="118"/>
      <c r="BC171" s="118"/>
    </row>
    <row r="172" spans="1:55" s="6" customFormat="1" ht="17.25" customHeight="1" x14ac:dyDescent="0.15">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x14ac:dyDescent="0.15">
      <c r="B173" s="11"/>
      <c r="C173" s="10" t="s">
        <v>73</v>
      </c>
      <c r="D173" s="173" t="s">
        <v>379</v>
      </c>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18"/>
      <c r="AV173" s="118"/>
      <c r="AW173" s="118"/>
      <c r="AX173" s="118"/>
      <c r="AY173" s="119"/>
      <c r="AZ173" s="118"/>
      <c r="BA173" s="118"/>
      <c r="BB173" s="118"/>
      <c r="BC173" s="118"/>
    </row>
    <row r="174" spans="1:55" s="6" customFormat="1" ht="17.25" customHeight="1" x14ac:dyDescent="0.15">
      <c r="B174" s="11"/>
      <c r="C174" s="12" t="s">
        <v>72</v>
      </c>
      <c r="D174" s="173" t="s">
        <v>304</v>
      </c>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18"/>
      <c r="AV174" s="118"/>
      <c r="AW174" s="118"/>
      <c r="AX174" s="118"/>
      <c r="AY174" s="119"/>
      <c r="AZ174" s="118"/>
      <c r="BA174" s="118"/>
      <c r="BB174" s="118"/>
      <c r="BC174" s="118"/>
    </row>
    <row r="175" spans="1:55" s="6" customFormat="1" ht="17.25" customHeight="1" x14ac:dyDescent="0.15">
      <c r="B175" s="11"/>
      <c r="C175" s="12"/>
      <c r="D175" s="173" t="s">
        <v>305</v>
      </c>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c r="AQ175" s="173"/>
      <c r="AR175" s="173"/>
      <c r="AS175" s="173"/>
      <c r="AT175" s="173"/>
      <c r="AU175" s="118"/>
      <c r="AV175" s="118"/>
      <c r="AW175" s="118"/>
      <c r="AX175" s="118"/>
      <c r="AY175" s="119"/>
      <c r="AZ175" s="118"/>
      <c r="BA175" s="118"/>
      <c r="BB175" s="118"/>
      <c r="BC175" s="118"/>
    </row>
    <row r="176" spans="1:55" s="6" customFormat="1" ht="17.25" customHeight="1" x14ac:dyDescent="0.15">
      <c r="B176" s="11"/>
      <c r="C176" s="12" t="s">
        <v>70</v>
      </c>
      <c r="D176" s="173" t="s">
        <v>306</v>
      </c>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18"/>
      <c r="AV176" s="118"/>
      <c r="AW176" s="118"/>
      <c r="AX176" s="118"/>
      <c r="AY176" s="119"/>
      <c r="AZ176" s="118"/>
      <c r="BA176" s="118"/>
      <c r="BB176" s="118"/>
      <c r="BC176" s="118"/>
    </row>
    <row r="177" spans="2:55" s="6" customFormat="1" ht="17.25" customHeight="1" x14ac:dyDescent="0.15">
      <c r="B177" s="11"/>
      <c r="C177" s="10"/>
      <c r="D177" s="173" t="s">
        <v>380</v>
      </c>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18"/>
      <c r="AV177" s="118"/>
      <c r="AW177" s="118"/>
      <c r="AX177" s="118"/>
      <c r="AY177" s="119"/>
      <c r="AZ177" s="118"/>
      <c r="BA177" s="118"/>
      <c r="BB177" s="118"/>
      <c r="BC177" s="118"/>
    </row>
    <row r="178" spans="2:55" s="6" customFormat="1" ht="17.25" customHeight="1" x14ac:dyDescent="0.15">
      <c r="B178" s="11"/>
      <c r="C178" s="10"/>
      <c r="D178" s="173" t="s">
        <v>381</v>
      </c>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18"/>
      <c r="AV178" s="118"/>
      <c r="AW178" s="118"/>
      <c r="AX178" s="118"/>
      <c r="AY178" s="119"/>
      <c r="AZ178" s="118"/>
      <c r="BA178" s="118"/>
      <c r="BB178" s="118"/>
      <c r="BC178" s="118"/>
    </row>
    <row r="179" spans="2:55" s="6" customFormat="1" ht="17.25" customHeight="1" x14ac:dyDescent="0.15">
      <c r="B179" s="11"/>
      <c r="C179" s="10"/>
      <c r="D179" s="173" t="s">
        <v>382</v>
      </c>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3"/>
      <c r="AQ179" s="173"/>
      <c r="AR179" s="173"/>
      <c r="AS179" s="173"/>
      <c r="AT179" s="173"/>
      <c r="AU179" s="118"/>
      <c r="AV179" s="118"/>
      <c r="AW179" s="118"/>
      <c r="AX179" s="118"/>
      <c r="AY179" s="119"/>
      <c r="AZ179" s="118"/>
      <c r="BA179" s="118"/>
      <c r="BB179" s="118"/>
      <c r="BC179" s="118"/>
    </row>
    <row r="180" spans="2:55" s="6" customFormat="1" ht="17.25" customHeight="1" x14ac:dyDescent="0.15">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x14ac:dyDescent="0.15">
      <c r="B181" s="11"/>
      <c r="C181" s="12" t="s">
        <v>73</v>
      </c>
      <c r="D181" s="173" t="s">
        <v>307</v>
      </c>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18"/>
      <c r="AV181" s="118"/>
      <c r="AW181" s="118"/>
      <c r="AX181" s="118"/>
      <c r="AY181" s="119"/>
      <c r="AZ181" s="118"/>
      <c r="BA181" s="118"/>
      <c r="BB181" s="118"/>
      <c r="BC181" s="118"/>
    </row>
    <row r="182" spans="2:55" s="6" customFormat="1" ht="17.25" customHeight="1" x14ac:dyDescent="0.15">
      <c r="B182" s="11"/>
      <c r="C182" s="12"/>
      <c r="D182" s="173" t="s">
        <v>308</v>
      </c>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18"/>
      <c r="AV182" s="118"/>
      <c r="AW182" s="118"/>
      <c r="AX182" s="118"/>
      <c r="AY182" s="119"/>
      <c r="AZ182" s="118"/>
      <c r="BA182" s="118"/>
      <c r="BB182" s="118"/>
      <c r="BC182" s="118"/>
    </row>
    <row r="183" spans="2:55" s="6" customFormat="1" ht="17.25" customHeight="1" x14ac:dyDescent="0.15">
      <c r="B183" s="11"/>
      <c r="C183" s="12" t="s">
        <v>72</v>
      </c>
      <c r="D183" s="173" t="s">
        <v>309</v>
      </c>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18"/>
      <c r="AV183" s="118"/>
      <c r="AW183" s="118"/>
      <c r="AX183" s="118"/>
      <c r="AY183" s="119"/>
      <c r="AZ183" s="118"/>
      <c r="BA183" s="118"/>
      <c r="BB183" s="118"/>
      <c r="BC183" s="118"/>
    </row>
    <row r="184" spans="2:55" s="6" customFormat="1" ht="17.25" customHeight="1" x14ac:dyDescent="0.15">
      <c r="B184" s="11"/>
      <c r="C184" s="12"/>
      <c r="D184" s="173" t="s">
        <v>310</v>
      </c>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18"/>
      <c r="AV184" s="118"/>
      <c r="AW184" s="118"/>
      <c r="AX184" s="118"/>
      <c r="AY184" s="119"/>
      <c r="AZ184" s="118"/>
      <c r="BA184" s="118"/>
      <c r="BB184" s="118"/>
      <c r="BC184" s="118"/>
    </row>
    <row r="185" spans="2:55" s="6" customFormat="1" ht="17.25" customHeight="1" x14ac:dyDescent="0.15">
      <c r="B185" s="11"/>
      <c r="C185" s="12"/>
      <c r="D185" s="173" t="s">
        <v>311</v>
      </c>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18"/>
      <c r="AV185" s="118"/>
      <c r="AW185" s="118"/>
      <c r="AX185" s="118"/>
      <c r="AY185" s="119"/>
      <c r="AZ185" s="118"/>
      <c r="BA185" s="118"/>
      <c r="BB185" s="118"/>
      <c r="BC185" s="118"/>
    </row>
    <row r="186" spans="2:55" s="6" customFormat="1" ht="17.25" customHeight="1" x14ac:dyDescent="0.15">
      <c r="B186" s="11"/>
      <c r="C186" s="10" t="s">
        <v>70</v>
      </c>
      <c r="D186" s="173" t="s">
        <v>312</v>
      </c>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18"/>
      <c r="AV186" s="118"/>
      <c r="AW186" s="118"/>
      <c r="AX186" s="118"/>
      <c r="AY186" s="119"/>
      <c r="AZ186" s="118"/>
      <c r="BA186" s="118"/>
      <c r="BB186" s="118"/>
      <c r="BC186" s="118"/>
    </row>
    <row r="187" spans="2:55" s="6" customFormat="1" ht="17.25" customHeight="1" x14ac:dyDescent="0.15">
      <c r="B187" s="11"/>
      <c r="C187" s="12"/>
      <c r="D187" s="173" t="s">
        <v>313</v>
      </c>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18"/>
      <c r="AV187" s="118"/>
      <c r="AW187" s="118"/>
      <c r="AX187" s="118"/>
      <c r="AY187" s="119"/>
      <c r="AZ187" s="118"/>
      <c r="BA187" s="118"/>
      <c r="BB187" s="118"/>
      <c r="BC187" s="118"/>
    </row>
    <row r="188" spans="2:55" s="6" customFormat="1" ht="17.25" customHeight="1" x14ac:dyDescent="0.15">
      <c r="B188" s="11"/>
      <c r="C188" s="10" t="s">
        <v>69</v>
      </c>
      <c r="D188" s="173" t="s">
        <v>314</v>
      </c>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18"/>
      <c r="AV188" s="118"/>
      <c r="AW188" s="118"/>
      <c r="AX188" s="118"/>
      <c r="AY188" s="119"/>
      <c r="AZ188" s="118"/>
      <c r="BA188" s="118"/>
      <c r="BB188" s="118"/>
      <c r="BC188" s="118"/>
    </row>
    <row r="189" spans="2:55" s="6" customFormat="1" ht="17.25" customHeight="1" x14ac:dyDescent="0.15">
      <c r="B189" s="11"/>
      <c r="C189" s="12"/>
      <c r="D189" s="173" t="s">
        <v>315</v>
      </c>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18"/>
      <c r="AV189" s="118"/>
      <c r="AW189" s="118"/>
      <c r="AX189" s="118"/>
      <c r="AY189" s="119"/>
      <c r="AZ189" s="118"/>
      <c r="BA189" s="118"/>
      <c r="BB189" s="118"/>
      <c r="BC189" s="118"/>
    </row>
    <row r="190" spans="2:55" s="6" customFormat="1" ht="17.25" customHeight="1" x14ac:dyDescent="0.15">
      <c r="B190" s="11"/>
      <c r="C190" s="12" t="s">
        <v>68</v>
      </c>
      <c r="D190" s="173" t="s">
        <v>316</v>
      </c>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c r="AU190" s="118"/>
      <c r="AV190" s="118"/>
      <c r="AW190" s="118"/>
      <c r="AX190" s="118"/>
      <c r="AY190" s="119"/>
      <c r="AZ190" s="118"/>
      <c r="BA190" s="118"/>
      <c r="BB190" s="118"/>
      <c r="BC190" s="118"/>
    </row>
    <row r="191" spans="2:55" s="6" customFormat="1" ht="17.25" customHeight="1" x14ac:dyDescent="0.15">
      <c r="B191" s="11"/>
      <c r="C191" s="12"/>
      <c r="D191" s="173" t="s">
        <v>317</v>
      </c>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18"/>
      <c r="AV191" s="118"/>
      <c r="AW191" s="118"/>
      <c r="AX191" s="118"/>
      <c r="AY191" s="119"/>
      <c r="AZ191" s="118"/>
      <c r="BA191" s="118"/>
      <c r="BB191" s="118"/>
      <c r="BC191" s="118"/>
    </row>
    <row r="192" spans="2:55" s="6" customFormat="1" ht="17.25" customHeight="1" x14ac:dyDescent="0.15">
      <c r="B192" s="11"/>
      <c r="C192" s="10" t="s">
        <v>67</v>
      </c>
      <c r="D192" s="173" t="s">
        <v>318</v>
      </c>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18"/>
      <c r="AV192" s="118"/>
      <c r="AW192" s="118"/>
      <c r="AX192" s="118"/>
      <c r="AY192" s="119"/>
      <c r="AZ192" s="118"/>
      <c r="BA192" s="118"/>
      <c r="BB192" s="118"/>
      <c r="BC192" s="118"/>
    </row>
    <row r="193" spans="1:55" s="6" customFormat="1" ht="17.25" customHeight="1" x14ac:dyDescent="0.15">
      <c r="B193" s="11"/>
      <c r="C193" s="12"/>
      <c r="D193" s="173" t="s">
        <v>319</v>
      </c>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18"/>
      <c r="AV193" s="118"/>
      <c r="AW193" s="118"/>
      <c r="AX193" s="118"/>
      <c r="AY193" s="119"/>
      <c r="AZ193" s="118"/>
      <c r="BA193" s="118"/>
      <c r="BB193" s="118"/>
      <c r="BC193" s="118"/>
    </row>
    <row r="194" spans="1:55" s="6" customFormat="1" ht="17.25" customHeight="1" x14ac:dyDescent="0.15">
      <c r="A194" s="15"/>
      <c r="B194" s="14"/>
      <c r="C194" s="13" t="s">
        <v>86</v>
      </c>
      <c r="D194" s="182" t="s">
        <v>320</v>
      </c>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c r="AG194" s="182"/>
      <c r="AH194" s="182"/>
      <c r="AI194" s="182"/>
      <c r="AJ194" s="182"/>
      <c r="AK194" s="182"/>
      <c r="AL194" s="182"/>
      <c r="AM194" s="182"/>
      <c r="AN194" s="182"/>
      <c r="AO194" s="182"/>
      <c r="AP194" s="182"/>
      <c r="AQ194" s="182"/>
      <c r="AR194" s="182"/>
      <c r="AS194" s="182"/>
      <c r="AT194" s="182"/>
      <c r="AU194" s="118"/>
      <c r="AV194" s="118"/>
      <c r="AW194" s="118"/>
      <c r="AX194" s="118"/>
      <c r="AY194" s="119"/>
      <c r="AZ194" s="118"/>
      <c r="BA194" s="118"/>
      <c r="BB194" s="118"/>
      <c r="BC194" s="118"/>
    </row>
    <row r="195" spans="1:55" s="6" customFormat="1" ht="17.25" customHeight="1" x14ac:dyDescent="0.15">
      <c r="B195" s="11"/>
      <c r="C195" s="12"/>
      <c r="D195" s="182" t="s">
        <v>321</v>
      </c>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c r="AQ195" s="182"/>
      <c r="AR195" s="182"/>
      <c r="AS195" s="182"/>
      <c r="AT195" s="182"/>
      <c r="AU195" s="118"/>
      <c r="AV195" s="118"/>
      <c r="AW195" s="118"/>
      <c r="AX195" s="118"/>
      <c r="AY195" s="119"/>
      <c r="AZ195" s="118"/>
      <c r="BA195" s="118"/>
      <c r="BB195" s="118"/>
      <c r="BC195" s="118"/>
    </row>
    <row r="196" spans="1:55" s="6" customFormat="1" ht="17.25" customHeight="1" x14ac:dyDescent="0.15">
      <c r="B196" s="11"/>
      <c r="C196" s="10" t="s">
        <v>85</v>
      </c>
      <c r="D196" s="173" t="s">
        <v>322</v>
      </c>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18"/>
      <c r="AV196" s="118"/>
      <c r="AW196" s="118"/>
      <c r="AX196" s="118"/>
      <c r="AY196" s="119"/>
      <c r="AZ196" s="118"/>
      <c r="BA196" s="118"/>
      <c r="BB196" s="118"/>
      <c r="BC196" s="118"/>
    </row>
    <row r="197" spans="1:55" s="6" customFormat="1" ht="17.25" customHeight="1" x14ac:dyDescent="0.15">
      <c r="B197" s="11"/>
      <c r="C197" s="12"/>
      <c r="D197" s="173" t="s">
        <v>323</v>
      </c>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18"/>
      <c r="AV197" s="118"/>
      <c r="AW197" s="118"/>
      <c r="AX197" s="118"/>
      <c r="AY197" s="119"/>
      <c r="AZ197" s="118"/>
      <c r="BA197" s="118"/>
      <c r="BB197" s="118"/>
      <c r="BC197" s="118"/>
    </row>
    <row r="198" spans="1:55" s="6" customFormat="1" ht="17.25" customHeight="1" x14ac:dyDescent="0.15">
      <c r="B198" s="11"/>
      <c r="C198" s="10" t="s">
        <v>84</v>
      </c>
      <c r="D198" s="173" t="s">
        <v>324</v>
      </c>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18"/>
      <c r="AV198" s="118"/>
      <c r="AW198" s="118"/>
      <c r="AX198" s="118"/>
      <c r="AY198" s="119"/>
      <c r="AZ198" s="118"/>
      <c r="BA198" s="118"/>
      <c r="BB198" s="118"/>
      <c r="BC198" s="118"/>
    </row>
    <row r="199" spans="1:55" s="6" customFormat="1" ht="17.25" customHeight="1" x14ac:dyDescent="0.15">
      <c r="B199" s="11"/>
      <c r="C199" s="12"/>
      <c r="D199" s="173" t="s">
        <v>325</v>
      </c>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18"/>
      <c r="AV199" s="118"/>
      <c r="AW199" s="118"/>
      <c r="AX199" s="118"/>
      <c r="AY199" s="119"/>
      <c r="AZ199" s="118"/>
      <c r="BA199" s="118"/>
      <c r="BB199" s="118"/>
      <c r="BC199" s="118"/>
    </row>
    <row r="200" spans="1:55" s="6" customFormat="1" ht="17.25" customHeight="1" x14ac:dyDescent="0.15">
      <c r="B200" s="11"/>
      <c r="C200" s="10" t="s">
        <v>83</v>
      </c>
      <c r="D200" s="173" t="s">
        <v>326</v>
      </c>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18"/>
      <c r="AV200" s="118"/>
      <c r="AW200" s="118"/>
      <c r="AX200" s="118"/>
      <c r="AY200" s="119"/>
      <c r="AZ200" s="118"/>
      <c r="BA200" s="118"/>
      <c r="BB200" s="118"/>
      <c r="BC200" s="118"/>
    </row>
    <row r="201" spans="1:55" s="6" customFormat="1" ht="17.25" customHeight="1" x14ac:dyDescent="0.15">
      <c r="B201" s="11"/>
      <c r="C201" s="12"/>
      <c r="D201" s="173" t="s">
        <v>327</v>
      </c>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18"/>
      <c r="AV201" s="118"/>
      <c r="AW201" s="118"/>
      <c r="AX201" s="118"/>
      <c r="AY201" s="119"/>
      <c r="AZ201" s="118"/>
      <c r="BA201" s="118"/>
      <c r="BB201" s="118"/>
      <c r="BC201" s="118"/>
    </row>
    <row r="202" spans="1:55" s="6" customFormat="1" ht="17.25" customHeight="1" x14ac:dyDescent="0.15">
      <c r="B202" s="11"/>
      <c r="C202" s="12" t="s">
        <v>82</v>
      </c>
      <c r="D202" s="173" t="s">
        <v>328</v>
      </c>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18"/>
      <c r="AV202" s="118"/>
      <c r="AW202" s="118"/>
      <c r="AX202" s="118"/>
      <c r="AY202" s="119"/>
      <c r="AZ202" s="118"/>
      <c r="BA202" s="118"/>
      <c r="BB202" s="118"/>
      <c r="BC202" s="118"/>
    </row>
    <row r="203" spans="1:55" s="6" customFormat="1" ht="17.25" customHeight="1" x14ac:dyDescent="0.15">
      <c r="B203" s="11"/>
      <c r="C203" s="12"/>
      <c r="D203" s="173" t="s">
        <v>329</v>
      </c>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18"/>
      <c r="AV203" s="118"/>
      <c r="AW203" s="118"/>
      <c r="AX203" s="118"/>
      <c r="AY203" s="119"/>
      <c r="AZ203" s="118"/>
      <c r="BA203" s="118"/>
      <c r="BB203" s="118"/>
      <c r="BC203" s="118"/>
    </row>
    <row r="204" spans="1:55" s="6" customFormat="1" ht="17.25" customHeight="1" x14ac:dyDescent="0.15">
      <c r="B204" s="11"/>
      <c r="C204" s="12"/>
      <c r="D204" s="173" t="s">
        <v>330</v>
      </c>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18"/>
      <c r="AV204" s="118"/>
      <c r="AW204" s="118"/>
      <c r="AX204" s="118"/>
      <c r="AY204" s="119"/>
      <c r="AZ204" s="118"/>
      <c r="BA204" s="118"/>
      <c r="BB204" s="118"/>
      <c r="BC204" s="118"/>
    </row>
    <row r="205" spans="1:55" s="6" customFormat="1" ht="17.25" customHeight="1" x14ac:dyDescent="0.15">
      <c r="B205" s="11"/>
      <c r="C205" s="12"/>
      <c r="D205" s="173" t="s">
        <v>331</v>
      </c>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18"/>
      <c r="AV205" s="118"/>
      <c r="AW205" s="118"/>
      <c r="AX205" s="118"/>
      <c r="AY205" s="119"/>
      <c r="AZ205" s="118"/>
      <c r="BA205" s="118"/>
      <c r="BB205" s="118"/>
      <c r="BC205" s="118"/>
    </row>
    <row r="206" spans="1:55" s="6" customFormat="1" ht="17.25" customHeight="1" x14ac:dyDescent="0.15">
      <c r="B206" s="11"/>
      <c r="C206" s="12"/>
      <c r="D206" s="173" t="s">
        <v>332</v>
      </c>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173"/>
      <c r="AK206" s="173"/>
      <c r="AL206" s="173"/>
      <c r="AM206" s="173"/>
      <c r="AN206" s="173"/>
      <c r="AO206" s="173"/>
      <c r="AP206" s="173"/>
      <c r="AQ206" s="173"/>
      <c r="AR206" s="173"/>
      <c r="AS206" s="173"/>
      <c r="AT206" s="173"/>
      <c r="AU206" s="118"/>
      <c r="AV206" s="118"/>
      <c r="AW206" s="118"/>
      <c r="AX206" s="118"/>
      <c r="AY206" s="119"/>
      <c r="AZ206" s="118"/>
      <c r="BA206" s="118"/>
      <c r="BB206" s="118"/>
      <c r="BC206" s="118"/>
    </row>
    <row r="207" spans="1:55" s="6" customFormat="1" ht="17.25" customHeight="1" x14ac:dyDescent="0.15">
      <c r="B207" s="11"/>
      <c r="C207" s="12"/>
      <c r="D207" s="173" t="s">
        <v>333</v>
      </c>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18"/>
      <c r="AV207" s="118"/>
      <c r="AW207" s="118"/>
      <c r="AX207" s="118"/>
      <c r="AY207" s="119"/>
      <c r="AZ207" s="118"/>
      <c r="BA207" s="118"/>
      <c r="BB207" s="118"/>
      <c r="BC207" s="118"/>
    </row>
    <row r="208" spans="1:55" s="6" customFormat="1" ht="17.25" customHeight="1" x14ac:dyDescent="0.15">
      <c r="B208" s="11"/>
      <c r="C208" s="12"/>
      <c r="D208" s="173" t="s">
        <v>334</v>
      </c>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18"/>
      <c r="AV208" s="118"/>
      <c r="AW208" s="118"/>
      <c r="AX208" s="118"/>
      <c r="AY208" s="119"/>
      <c r="AZ208" s="118"/>
      <c r="BA208" s="118"/>
      <c r="BB208" s="118"/>
      <c r="BC208" s="118"/>
    </row>
    <row r="209" spans="2:55" s="6" customFormat="1" ht="17.25" customHeight="1" x14ac:dyDescent="0.15">
      <c r="B209" s="11"/>
      <c r="C209" s="12"/>
      <c r="D209" s="173" t="s">
        <v>335</v>
      </c>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73"/>
      <c r="AK209" s="173"/>
      <c r="AL209" s="173"/>
      <c r="AM209" s="173"/>
      <c r="AN209" s="173"/>
      <c r="AO209" s="173"/>
      <c r="AP209" s="173"/>
      <c r="AQ209" s="173"/>
      <c r="AR209" s="173"/>
      <c r="AS209" s="173"/>
      <c r="AT209" s="173"/>
      <c r="AU209" s="118"/>
      <c r="AV209" s="118"/>
      <c r="AW209" s="118"/>
      <c r="AX209" s="118"/>
      <c r="AY209" s="119"/>
      <c r="AZ209" s="118"/>
      <c r="BA209" s="118"/>
      <c r="BB209" s="118"/>
      <c r="BC209" s="118"/>
    </row>
    <row r="210" spans="2:55" s="6" customFormat="1" ht="17.25" customHeight="1" x14ac:dyDescent="0.15">
      <c r="B210" s="11"/>
      <c r="C210" s="12"/>
      <c r="D210" s="173" t="s">
        <v>336</v>
      </c>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18"/>
      <c r="AV210" s="118"/>
      <c r="AW210" s="118"/>
      <c r="AX210" s="118"/>
      <c r="AY210" s="119"/>
      <c r="AZ210" s="118"/>
      <c r="BA210" s="118"/>
      <c r="BB210" s="118"/>
      <c r="BC210" s="118"/>
    </row>
    <row r="211" spans="2:55" s="6" customFormat="1" ht="17.25" customHeight="1" x14ac:dyDescent="0.15">
      <c r="B211" s="11"/>
      <c r="C211" s="12"/>
      <c r="D211" s="173" t="s">
        <v>337</v>
      </c>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18"/>
      <c r="AV211" s="118"/>
      <c r="AW211" s="118"/>
      <c r="AX211" s="118"/>
      <c r="AY211" s="119"/>
      <c r="AZ211" s="118"/>
      <c r="BA211" s="118"/>
      <c r="BB211" s="118"/>
      <c r="BC211" s="118"/>
    </row>
    <row r="212" spans="2:55" s="6" customFormat="1" ht="17.25" customHeight="1" x14ac:dyDescent="0.15">
      <c r="B212" s="11"/>
      <c r="C212" s="12"/>
      <c r="D212" s="173" t="s">
        <v>338</v>
      </c>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18"/>
      <c r="AV212" s="118"/>
      <c r="AW212" s="118"/>
      <c r="AX212" s="118"/>
      <c r="AY212" s="119"/>
      <c r="AZ212" s="118"/>
      <c r="BA212" s="118"/>
      <c r="BB212" s="118"/>
      <c r="BC212" s="118"/>
    </row>
    <row r="213" spans="2:55" s="6" customFormat="1" ht="17.25" customHeight="1" x14ac:dyDescent="0.15">
      <c r="B213" s="11"/>
      <c r="C213" s="12" t="s">
        <v>81</v>
      </c>
      <c r="D213" s="173" t="s">
        <v>339</v>
      </c>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17"/>
      <c r="AV213" s="118"/>
      <c r="AW213" s="118"/>
      <c r="AX213" s="118"/>
      <c r="AY213" s="119"/>
      <c r="AZ213" s="118"/>
      <c r="BA213" s="118"/>
      <c r="BB213" s="118"/>
      <c r="BC213" s="118"/>
    </row>
    <row r="214" spans="2:55" s="6" customFormat="1" ht="17.25" customHeight="1" x14ac:dyDescent="0.15">
      <c r="B214" s="11"/>
      <c r="C214" s="12"/>
      <c r="D214" s="173" t="s">
        <v>340</v>
      </c>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173"/>
      <c r="AL214" s="173"/>
      <c r="AM214" s="173"/>
      <c r="AN214" s="173"/>
      <c r="AO214" s="173"/>
      <c r="AP214" s="173"/>
      <c r="AQ214" s="173"/>
      <c r="AR214" s="173"/>
      <c r="AS214" s="173"/>
      <c r="AT214" s="173"/>
      <c r="AU214" s="118"/>
      <c r="AV214" s="118"/>
      <c r="AW214" s="118"/>
      <c r="AX214" s="118"/>
      <c r="AY214" s="119"/>
      <c r="AZ214" s="118"/>
      <c r="BA214" s="118"/>
      <c r="BB214" s="118"/>
      <c r="BC214" s="118"/>
    </row>
    <row r="215" spans="2:55" s="6" customFormat="1" ht="17.25" customHeight="1" x14ac:dyDescent="0.15">
      <c r="B215" s="11"/>
      <c r="C215" s="12"/>
      <c r="D215" s="173" t="s">
        <v>341</v>
      </c>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18"/>
      <c r="AV215" s="118"/>
      <c r="AW215" s="118"/>
      <c r="AX215" s="118"/>
      <c r="AY215" s="119"/>
      <c r="AZ215" s="118"/>
      <c r="BA215" s="118"/>
      <c r="BB215" s="118"/>
      <c r="BC215" s="118"/>
    </row>
    <row r="216" spans="2:55" s="6" customFormat="1" ht="17.25" customHeight="1" x14ac:dyDescent="0.15">
      <c r="B216" s="11"/>
      <c r="C216" s="12"/>
      <c r="D216" s="173" t="s">
        <v>342</v>
      </c>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18"/>
      <c r="AV216" s="118"/>
      <c r="AW216" s="118"/>
      <c r="AX216" s="118"/>
      <c r="AY216" s="119"/>
      <c r="AZ216" s="118"/>
      <c r="BA216" s="118"/>
      <c r="BB216" s="118"/>
      <c r="BC216" s="118"/>
    </row>
    <row r="217" spans="2:55" s="6" customFormat="1" ht="17.25" customHeight="1" x14ac:dyDescent="0.15">
      <c r="B217" s="11"/>
      <c r="C217" s="10" t="s">
        <v>80</v>
      </c>
      <c r="D217" s="173" t="s">
        <v>343</v>
      </c>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18"/>
      <c r="AV217" s="118"/>
      <c r="AW217" s="118"/>
      <c r="AX217" s="118"/>
      <c r="AY217" s="119"/>
      <c r="AZ217" s="118"/>
      <c r="BA217" s="118"/>
      <c r="BB217" s="118"/>
      <c r="BC217" s="118"/>
    </row>
    <row r="218" spans="2:55" s="6" customFormat="1" ht="17.25" customHeight="1" x14ac:dyDescent="0.15">
      <c r="B218" s="11"/>
      <c r="C218" s="12"/>
      <c r="D218" s="173" t="s">
        <v>344</v>
      </c>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18"/>
      <c r="AV218" s="118"/>
      <c r="AW218" s="118"/>
      <c r="AX218" s="118"/>
      <c r="AY218" s="119"/>
      <c r="AZ218" s="118"/>
      <c r="BA218" s="118"/>
      <c r="BB218" s="118"/>
      <c r="BC218" s="118"/>
    </row>
    <row r="219" spans="2:55" s="6" customFormat="1" ht="17.25" customHeight="1" x14ac:dyDescent="0.15">
      <c r="B219" s="11"/>
      <c r="C219" s="12"/>
      <c r="D219" s="173" t="s">
        <v>345</v>
      </c>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18"/>
      <c r="AV219" s="118"/>
      <c r="AW219" s="118"/>
      <c r="AX219" s="118"/>
      <c r="AY219" s="119"/>
      <c r="AZ219" s="118"/>
      <c r="BA219" s="118"/>
      <c r="BB219" s="118"/>
      <c r="BC219" s="118"/>
    </row>
    <row r="220" spans="2:55" s="6" customFormat="1" ht="17.25" customHeight="1" x14ac:dyDescent="0.15">
      <c r="B220" s="11"/>
      <c r="C220" s="12"/>
      <c r="D220" s="173" t="s">
        <v>317</v>
      </c>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18"/>
      <c r="AV220" s="118"/>
      <c r="AW220" s="118"/>
      <c r="AX220" s="118"/>
      <c r="AY220" s="119"/>
      <c r="AZ220" s="118"/>
      <c r="BA220" s="118"/>
      <c r="BB220" s="118"/>
      <c r="BC220" s="118"/>
    </row>
    <row r="221" spans="2:55" s="6" customFormat="1" ht="17.25" customHeight="1" x14ac:dyDescent="0.15">
      <c r="B221" s="11"/>
      <c r="C221" s="10" t="s">
        <v>79</v>
      </c>
      <c r="D221" s="173" t="s">
        <v>346</v>
      </c>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18"/>
      <c r="AV221" s="118"/>
      <c r="AW221" s="118"/>
      <c r="AX221" s="118"/>
      <c r="AY221" s="119"/>
      <c r="AZ221" s="118"/>
      <c r="BA221" s="118"/>
      <c r="BB221" s="118"/>
      <c r="BC221" s="118"/>
    </row>
    <row r="222" spans="2:55" s="6" customFormat="1" ht="17.25" customHeight="1" x14ac:dyDescent="0.15">
      <c r="B222" s="11"/>
      <c r="C222" s="12"/>
      <c r="D222" s="173" t="s">
        <v>347</v>
      </c>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c r="AQ222" s="173"/>
      <c r="AR222" s="173"/>
      <c r="AS222" s="173"/>
      <c r="AT222" s="173"/>
      <c r="AU222" s="118"/>
      <c r="AV222" s="118"/>
      <c r="AW222" s="118"/>
      <c r="AX222" s="118"/>
      <c r="AY222" s="119"/>
      <c r="AZ222" s="118"/>
      <c r="BA222" s="118"/>
      <c r="BB222" s="118"/>
      <c r="BC222" s="118"/>
    </row>
    <row r="223" spans="2:55" s="6" customFormat="1" ht="17.25" customHeight="1" x14ac:dyDescent="0.15">
      <c r="B223" s="11"/>
      <c r="C223" s="12"/>
      <c r="D223" s="173" t="s">
        <v>348</v>
      </c>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18"/>
      <c r="AV223" s="118"/>
      <c r="AW223" s="118"/>
      <c r="AX223" s="118"/>
      <c r="AY223" s="119"/>
      <c r="AZ223" s="118"/>
      <c r="BA223" s="118"/>
      <c r="BB223" s="118"/>
      <c r="BC223" s="118"/>
    </row>
    <row r="224" spans="2:55" s="6" customFormat="1" ht="17.25" customHeight="1" x14ac:dyDescent="0.15">
      <c r="B224" s="11"/>
      <c r="C224" s="12" t="s">
        <v>78</v>
      </c>
      <c r="D224" s="173" t="s">
        <v>349</v>
      </c>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c r="AS224" s="173"/>
      <c r="AT224" s="173"/>
      <c r="AU224" s="118"/>
      <c r="AV224" s="118"/>
      <c r="AW224" s="118"/>
      <c r="AX224" s="118"/>
      <c r="AY224" s="119"/>
      <c r="AZ224" s="118"/>
      <c r="BA224" s="118"/>
      <c r="BB224" s="118"/>
      <c r="BC224" s="118"/>
    </row>
    <row r="225" spans="2:55" s="6" customFormat="1" ht="17.25" customHeight="1" x14ac:dyDescent="0.15">
      <c r="B225" s="11"/>
      <c r="C225" s="12"/>
      <c r="D225" s="173" t="s">
        <v>350</v>
      </c>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18"/>
      <c r="AV225" s="118"/>
      <c r="AW225" s="118"/>
      <c r="AX225" s="118"/>
      <c r="AY225" s="119"/>
      <c r="AZ225" s="118"/>
      <c r="BA225" s="118"/>
      <c r="BB225" s="118"/>
      <c r="BC225" s="118"/>
    </row>
    <row r="226" spans="2:55" s="6" customFormat="1" ht="17.25" customHeight="1" x14ac:dyDescent="0.15">
      <c r="B226" s="11"/>
      <c r="C226" s="12"/>
      <c r="D226" s="173" t="s">
        <v>351</v>
      </c>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18"/>
      <c r="AV226" s="118"/>
      <c r="AW226" s="118"/>
      <c r="AX226" s="118"/>
      <c r="AY226" s="119"/>
      <c r="AZ226" s="118"/>
      <c r="BA226" s="118"/>
      <c r="BB226" s="118"/>
      <c r="BC226" s="118"/>
    </row>
    <row r="227" spans="2:55" s="6" customFormat="1" ht="17.25" customHeight="1" x14ac:dyDescent="0.15">
      <c r="B227" s="11"/>
      <c r="C227" s="12"/>
      <c r="D227" s="173" t="s">
        <v>352</v>
      </c>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18"/>
      <c r="AV227" s="118"/>
      <c r="AW227" s="118"/>
      <c r="AX227" s="118"/>
      <c r="AY227" s="119"/>
      <c r="AZ227" s="118"/>
      <c r="BA227" s="118"/>
      <c r="BB227" s="118"/>
      <c r="BC227" s="118"/>
    </row>
    <row r="228" spans="2:55" s="6" customFormat="1" ht="17.25" customHeight="1" x14ac:dyDescent="0.15">
      <c r="B228" s="11"/>
      <c r="C228" s="12" t="s">
        <v>77</v>
      </c>
      <c r="D228" s="173" t="s">
        <v>353</v>
      </c>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173"/>
      <c r="AL228" s="173"/>
      <c r="AM228" s="173"/>
      <c r="AN228" s="173"/>
      <c r="AO228" s="173"/>
      <c r="AP228" s="173"/>
      <c r="AQ228" s="173"/>
      <c r="AR228" s="173"/>
      <c r="AS228" s="173"/>
      <c r="AT228" s="173"/>
      <c r="AU228" s="118"/>
      <c r="AV228" s="118"/>
      <c r="AW228" s="118"/>
      <c r="AX228" s="118"/>
      <c r="AY228" s="119"/>
      <c r="AZ228" s="118"/>
      <c r="BA228" s="118"/>
      <c r="BB228" s="118"/>
      <c r="BC228" s="118"/>
    </row>
    <row r="229" spans="2:55" s="6" customFormat="1" ht="17.25" customHeight="1" x14ac:dyDescent="0.15">
      <c r="B229" s="11"/>
      <c r="C229" s="12"/>
      <c r="D229" s="173" t="s">
        <v>354</v>
      </c>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c r="AG229" s="173"/>
      <c r="AH229" s="173"/>
      <c r="AI229" s="173"/>
      <c r="AJ229" s="173"/>
      <c r="AK229" s="173"/>
      <c r="AL229" s="173"/>
      <c r="AM229" s="173"/>
      <c r="AN229" s="173"/>
      <c r="AO229" s="173"/>
      <c r="AP229" s="173"/>
      <c r="AQ229" s="173"/>
      <c r="AR229" s="173"/>
      <c r="AS229" s="173"/>
      <c r="AT229" s="173"/>
      <c r="AU229" s="118"/>
      <c r="AV229" s="118"/>
      <c r="AW229" s="118"/>
      <c r="AX229" s="118"/>
      <c r="AY229" s="119"/>
      <c r="AZ229" s="118"/>
      <c r="BA229" s="118"/>
      <c r="BB229" s="118"/>
      <c r="BC229" s="118"/>
    </row>
    <row r="230" spans="2:55" s="6" customFormat="1" ht="17.25" customHeight="1" x14ac:dyDescent="0.15">
      <c r="B230" s="11"/>
      <c r="C230" s="12"/>
      <c r="D230" s="173" t="s">
        <v>355</v>
      </c>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c r="AG230" s="173"/>
      <c r="AH230" s="173"/>
      <c r="AI230" s="173"/>
      <c r="AJ230" s="173"/>
      <c r="AK230" s="173"/>
      <c r="AL230" s="173"/>
      <c r="AM230" s="173"/>
      <c r="AN230" s="173"/>
      <c r="AO230" s="173"/>
      <c r="AP230" s="173"/>
      <c r="AQ230" s="173"/>
      <c r="AR230" s="173"/>
      <c r="AS230" s="173"/>
      <c r="AT230" s="173"/>
      <c r="AU230" s="118"/>
      <c r="AV230" s="118"/>
      <c r="AW230" s="118"/>
      <c r="AX230" s="118"/>
      <c r="AY230" s="119"/>
      <c r="AZ230" s="118"/>
      <c r="BA230" s="118"/>
      <c r="BB230" s="118"/>
      <c r="BC230" s="118"/>
    </row>
    <row r="231" spans="2:55" s="6" customFormat="1" ht="17.25" customHeight="1" x14ac:dyDescent="0.15">
      <c r="B231" s="11"/>
      <c r="C231" s="12"/>
      <c r="D231" s="173" t="s">
        <v>356</v>
      </c>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3"/>
      <c r="AJ231" s="173"/>
      <c r="AK231" s="173"/>
      <c r="AL231" s="173"/>
      <c r="AM231" s="173"/>
      <c r="AN231" s="173"/>
      <c r="AO231" s="173"/>
      <c r="AP231" s="173"/>
      <c r="AQ231" s="173"/>
      <c r="AR231" s="173"/>
      <c r="AS231" s="173"/>
      <c r="AT231" s="173"/>
      <c r="AU231" s="118"/>
      <c r="AV231" s="118"/>
      <c r="AW231" s="118"/>
      <c r="AX231" s="118"/>
      <c r="AY231" s="119"/>
      <c r="AZ231" s="118"/>
      <c r="BA231" s="118"/>
      <c r="BB231" s="118"/>
      <c r="BC231" s="118"/>
    </row>
    <row r="232" spans="2:55" s="6" customFormat="1" ht="17.25" customHeight="1" x14ac:dyDescent="0.15">
      <c r="B232" s="11"/>
      <c r="C232" s="12"/>
      <c r="D232" s="173" t="s">
        <v>357</v>
      </c>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c r="AG232" s="173"/>
      <c r="AH232" s="173"/>
      <c r="AI232" s="173"/>
      <c r="AJ232" s="173"/>
      <c r="AK232" s="173"/>
      <c r="AL232" s="173"/>
      <c r="AM232" s="173"/>
      <c r="AN232" s="173"/>
      <c r="AO232" s="173"/>
      <c r="AP232" s="173"/>
      <c r="AQ232" s="173"/>
      <c r="AR232" s="173"/>
      <c r="AS232" s="173"/>
      <c r="AT232" s="173"/>
      <c r="AU232" s="118"/>
      <c r="AV232" s="118"/>
      <c r="AW232" s="118"/>
      <c r="AX232" s="118"/>
      <c r="AY232" s="119"/>
      <c r="AZ232" s="118"/>
      <c r="BA232" s="118"/>
      <c r="BB232" s="118"/>
      <c r="BC232" s="118"/>
    </row>
    <row r="233" spans="2:55" s="6" customFormat="1" ht="17.25" customHeight="1" x14ac:dyDescent="0.15">
      <c r="B233" s="11"/>
      <c r="C233" s="12"/>
      <c r="D233" s="173" t="s">
        <v>358</v>
      </c>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18"/>
      <c r="AV233" s="118"/>
      <c r="AW233" s="118"/>
      <c r="AX233" s="118"/>
      <c r="AY233" s="119"/>
      <c r="AZ233" s="118"/>
      <c r="BA233" s="118"/>
      <c r="BB233" s="118"/>
      <c r="BC233" s="118"/>
    </row>
    <row r="234" spans="2:55" s="6" customFormat="1" ht="17.25" customHeight="1" x14ac:dyDescent="0.15">
      <c r="B234" s="11"/>
      <c r="C234" s="12"/>
      <c r="D234" s="173" t="s">
        <v>359</v>
      </c>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18"/>
      <c r="AV234" s="118"/>
      <c r="AW234" s="118"/>
      <c r="AX234" s="118"/>
      <c r="AY234" s="119"/>
      <c r="AZ234" s="118"/>
      <c r="BA234" s="118"/>
      <c r="BB234" s="118"/>
      <c r="BC234" s="118"/>
    </row>
    <row r="235" spans="2:55" s="6" customFormat="1" ht="17.25" customHeight="1" x14ac:dyDescent="0.15">
      <c r="B235" s="11"/>
      <c r="C235" s="12"/>
      <c r="D235" s="173" t="s">
        <v>360</v>
      </c>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18"/>
      <c r="AV235" s="118"/>
      <c r="AW235" s="118"/>
      <c r="AX235" s="118"/>
      <c r="AY235" s="119"/>
      <c r="AZ235" s="118"/>
      <c r="BA235" s="118"/>
      <c r="BB235" s="118"/>
      <c r="BC235" s="118"/>
    </row>
    <row r="236" spans="2:55" s="6" customFormat="1" ht="17.25" customHeight="1" x14ac:dyDescent="0.15">
      <c r="B236" s="11"/>
      <c r="C236" s="12"/>
      <c r="D236" s="173" t="s">
        <v>361</v>
      </c>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18"/>
      <c r="AV236" s="118"/>
      <c r="AW236" s="118"/>
      <c r="AX236" s="118"/>
      <c r="AY236" s="119"/>
      <c r="AZ236" s="118"/>
      <c r="BA236" s="118"/>
      <c r="BB236" s="118"/>
      <c r="BC236" s="118"/>
    </row>
    <row r="237" spans="2:55" s="6" customFormat="1" ht="17.25" customHeight="1" x14ac:dyDescent="0.15">
      <c r="B237" s="11"/>
      <c r="C237" s="12"/>
      <c r="D237" s="173" t="s">
        <v>362</v>
      </c>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18"/>
      <c r="AV237" s="118"/>
      <c r="AW237" s="118"/>
      <c r="AX237" s="118"/>
      <c r="AY237" s="119"/>
      <c r="AZ237" s="118"/>
      <c r="BA237" s="118"/>
      <c r="BB237" s="118"/>
      <c r="BC237" s="118"/>
    </row>
    <row r="238" spans="2:55" s="6" customFormat="1" ht="17.25" customHeight="1" x14ac:dyDescent="0.15">
      <c r="B238" s="11"/>
      <c r="C238" s="12" t="s">
        <v>76</v>
      </c>
      <c r="D238" s="173" t="s">
        <v>75</v>
      </c>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3"/>
      <c r="AN238" s="173"/>
      <c r="AO238" s="173"/>
      <c r="AP238" s="173"/>
      <c r="AQ238" s="173"/>
      <c r="AR238" s="173"/>
      <c r="AS238" s="173"/>
      <c r="AT238" s="173"/>
      <c r="AU238" s="118"/>
      <c r="AV238" s="118"/>
      <c r="AW238" s="118"/>
      <c r="AX238" s="118"/>
      <c r="AY238" s="119"/>
      <c r="AZ238" s="118"/>
      <c r="BA238" s="118"/>
      <c r="BB238" s="118"/>
      <c r="BC238" s="118"/>
    </row>
    <row r="239" spans="2:55" s="6" customFormat="1" ht="17.25" customHeight="1" x14ac:dyDescent="0.15">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x14ac:dyDescent="0.15">
      <c r="B240" s="11"/>
      <c r="C240" s="12" t="s">
        <v>73</v>
      </c>
      <c r="D240" s="173" t="s">
        <v>363</v>
      </c>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18"/>
      <c r="AV240" s="118"/>
      <c r="AW240" s="118"/>
      <c r="AX240" s="118"/>
      <c r="AY240" s="119"/>
      <c r="AZ240" s="118"/>
      <c r="BA240" s="118"/>
      <c r="BB240" s="118"/>
      <c r="BC240" s="118"/>
    </row>
    <row r="241" spans="2:55" s="6" customFormat="1" ht="17.25" customHeight="1" x14ac:dyDescent="0.15">
      <c r="B241" s="11"/>
      <c r="C241" s="12"/>
      <c r="D241" s="173" t="s">
        <v>373</v>
      </c>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c r="AG241" s="173"/>
      <c r="AH241" s="173"/>
      <c r="AI241" s="173"/>
      <c r="AJ241" s="173"/>
      <c r="AK241" s="173"/>
      <c r="AL241" s="173"/>
      <c r="AM241" s="173"/>
      <c r="AN241" s="173"/>
      <c r="AO241" s="173"/>
      <c r="AP241" s="173"/>
      <c r="AQ241" s="173"/>
      <c r="AR241" s="173"/>
      <c r="AS241" s="173"/>
      <c r="AT241" s="173"/>
      <c r="AU241" s="118"/>
      <c r="AV241" s="118"/>
      <c r="AW241" s="118"/>
      <c r="AX241" s="118"/>
      <c r="AY241" s="119"/>
      <c r="AZ241" s="118"/>
      <c r="BA241" s="118"/>
      <c r="BB241" s="118"/>
      <c r="BC241" s="118"/>
    </row>
    <row r="242" spans="2:55" s="6" customFormat="1" ht="17.25" customHeight="1" x14ac:dyDescent="0.15">
      <c r="B242" s="11"/>
      <c r="C242" s="12"/>
      <c r="D242" s="173" t="s">
        <v>374</v>
      </c>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c r="AG242" s="173"/>
      <c r="AH242" s="173"/>
      <c r="AI242" s="173"/>
      <c r="AJ242" s="173"/>
      <c r="AK242" s="173"/>
      <c r="AL242" s="173"/>
      <c r="AM242" s="173"/>
      <c r="AN242" s="173"/>
      <c r="AO242" s="173"/>
      <c r="AP242" s="173"/>
      <c r="AQ242" s="173"/>
      <c r="AR242" s="173"/>
      <c r="AS242" s="173"/>
      <c r="AT242" s="173"/>
      <c r="AU242" s="118"/>
      <c r="AV242" s="118"/>
      <c r="AW242" s="118"/>
      <c r="AX242" s="118"/>
      <c r="AY242" s="119"/>
      <c r="AZ242" s="118"/>
      <c r="BA242" s="118"/>
      <c r="BB242" s="118"/>
      <c r="BC242" s="118"/>
    </row>
    <row r="243" spans="2:55" s="6" customFormat="1" ht="17.25" customHeight="1" x14ac:dyDescent="0.15">
      <c r="B243" s="11"/>
      <c r="C243" s="10" t="s">
        <v>72</v>
      </c>
      <c r="D243" s="173" t="s">
        <v>71</v>
      </c>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18"/>
      <c r="AV243" s="118"/>
      <c r="AW243" s="118"/>
      <c r="AX243" s="118"/>
      <c r="AY243" s="119"/>
      <c r="AZ243" s="118"/>
      <c r="BA243" s="118"/>
      <c r="BB243" s="118"/>
      <c r="BC243" s="118"/>
    </row>
    <row r="244" spans="2:55" s="6" customFormat="1" ht="17.25" customHeight="1" x14ac:dyDescent="0.15">
      <c r="B244" s="11"/>
      <c r="C244" s="10" t="s">
        <v>70</v>
      </c>
      <c r="D244" s="173" t="s">
        <v>364</v>
      </c>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c r="AG244" s="173"/>
      <c r="AH244" s="173"/>
      <c r="AI244" s="173"/>
      <c r="AJ244" s="173"/>
      <c r="AK244" s="173"/>
      <c r="AL244" s="173"/>
      <c r="AM244" s="173"/>
      <c r="AN244" s="173"/>
      <c r="AO244" s="173"/>
      <c r="AP244" s="173"/>
      <c r="AQ244" s="173"/>
      <c r="AR244" s="173"/>
      <c r="AS244" s="173"/>
      <c r="AT244" s="173"/>
      <c r="AU244" s="118"/>
      <c r="AV244" s="118"/>
      <c r="AW244" s="118"/>
      <c r="AX244" s="118"/>
      <c r="AY244" s="119"/>
      <c r="AZ244" s="118"/>
      <c r="BA244" s="118"/>
      <c r="BB244" s="118"/>
      <c r="BC244" s="118"/>
    </row>
    <row r="245" spans="2:55" s="6" customFormat="1" ht="17.25" customHeight="1" x14ac:dyDescent="0.15">
      <c r="B245" s="11"/>
      <c r="C245" s="12"/>
      <c r="D245" s="173" t="s">
        <v>365</v>
      </c>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c r="AG245" s="173"/>
      <c r="AH245" s="173"/>
      <c r="AI245" s="173"/>
      <c r="AJ245" s="173"/>
      <c r="AK245" s="173"/>
      <c r="AL245" s="173"/>
      <c r="AM245" s="173"/>
      <c r="AN245" s="173"/>
      <c r="AO245" s="173"/>
      <c r="AP245" s="173"/>
      <c r="AQ245" s="173"/>
      <c r="AR245" s="173"/>
      <c r="AS245" s="173"/>
      <c r="AT245" s="173"/>
      <c r="AU245" s="118"/>
      <c r="AV245" s="118"/>
      <c r="AW245" s="118"/>
      <c r="AX245" s="118"/>
      <c r="AY245" s="119"/>
      <c r="AZ245" s="118"/>
      <c r="BA245" s="118"/>
      <c r="BB245" s="118"/>
      <c r="BC245" s="118"/>
    </row>
    <row r="246" spans="2:55" s="6" customFormat="1" ht="17.25" customHeight="1" x14ac:dyDescent="0.15">
      <c r="B246" s="11"/>
      <c r="C246" s="12"/>
      <c r="D246" s="173" t="s">
        <v>366</v>
      </c>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c r="AG246" s="173"/>
      <c r="AH246" s="173"/>
      <c r="AI246" s="173"/>
      <c r="AJ246" s="173"/>
      <c r="AK246" s="173"/>
      <c r="AL246" s="173"/>
      <c r="AM246" s="173"/>
      <c r="AN246" s="173"/>
      <c r="AO246" s="173"/>
      <c r="AP246" s="173"/>
      <c r="AQ246" s="173"/>
      <c r="AR246" s="173"/>
      <c r="AS246" s="173"/>
      <c r="AT246" s="173"/>
      <c r="AU246" s="118"/>
      <c r="AV246" s="118"/>
      <c r="AW246" s="118"/>
      <c r="AX246" s="118"/>
      <c r="AY246" s="119"/>
      <c r="AZ246" s="118"/>
      <c r="BA246" s="118"/>
      <c r="BB246" s="118"/>
      <c r="BC246" s="118"/>
    </row>
    <row r="247" spans="2:55" s="6" customFormat="1" ht="17.25" customHeight="1" x14ac:dyDescent="0.15">
      <c r="B247" s="11"/>
      <c r="C247" s="10" t="s">
        <v>69</v>
      </c>
      <c r="D247" s="173" t="s">
        <v>367</v>
      </c>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18"/>
      <c r="AV247" s="118"/>
      <c r="AW247" s="118"/>
      <c r="AX247" s="118"/>
      <c r="AY247" s="119"/>
      <c r="AZ247" s="118"/>
      <c r="BA247" s="118"/>
      <c r="BB247" s="118"/>
      <c r="BC247" s="118"/>
    </row>
    <row r="248" spans="2:55" s="6" customFormat="1" ht="17.25" customHeight="1" x14ac:dyDescent="0.15">
      <c r="B248" s="11"/>
      <c r="C248" s="12"/>
      <c r="D248" s="173" t="s">
        <v>368</v>
      </c>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c r="AQ248" s="173"/>
      <c r="AR248" s="173"/>
      <c r="AS248" s="173"/>
      <c r="AT248" s="173"/>
      <c r="AU248" s="118"/>
      <c r="AV248" s="118"/>
      <c r="AW248" s="118"/>
      <c r="AX248" s="118"/>
      <c r="AY248" s="119"/>
      <c r="AZ248" s="118"/>
      <c r="BA248" s="118"/>
      <c r="BB248" s="118"/>
      <c r="BC248" s="118"/>
    </row>
    <row r="249" spans="2:55" s="6" customFormat="1" ht="17.25" customHeight="1" x14ac:dyDescent="0.15">
      <c r="B249" s="11"/>
      <c r="C249" s="10" t="s">
        <v>68</v>
      </c>
      <c r="D249" s="173" t="s">
        <v>369</v>
      </c>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c r="AQ249" s="173"/>
      <c r="AR249" s="173"/>
      <c r="AS249" s="173"/>
      <c r="AT249" s="173"/>
      <c r="AU249" s="118"/>
      <c r="AV249" s="118"/>
      <c r="AW249" s="118"/>
      <c r="AX249" s="118"/>
      <c r="AY249" s="119"/>
      <c r="AZ249" s="118"/>
      <c r="BA249" s="118"/>
      <c r="BB249" s="118"/>
      <c r="BC249" s="118"/>
    </row>
    <row r="250" spans="2:55" s="6" customFormat="1" ht="17.25" customHeight="1" x14ac:dyDescent="0.15">
      <c r="B250" s="11"/>
      <c r="C250" s="12"/>
      <c r="D250" s="173" t="s">
        <v>370</v>
      </c>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18"/>
      <c r="AV250" s="118"/>
      <c r="AW250" s="118"/>
      <c r="AX250" s="118"/>
      <c r="AY250" s="119"/>
      <c r="AZ250" s="118"/>
      <c r="BA250" s="118"/>
      <c r="BB250" s="118"/>
      <c r="BC250" s="118"/>
    </row>
    <row r="251" spans="2:55" s="6" customFormat="1" ht="17.25" customHeight="1" x14ac:dyDescent="0.15">
      <c r="B251" s="11"/>
      <c r="C251" s="12" t="s">
        <v>67</v>
      </c>
      <c r="D251" s="173" t="s">
        <v>371</v>
      </c>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18"/>
      <c r="AV251" s="118"/>
      <c r="AW251" s="118"/>
      <c r="AX251" s="118"/>
      <c r="AY251" s="119"/>
      <c r="AZ251" s="118"/>
      <c r="BA251" s="118"/>
      <c r="BB251" s="118"/>
      <c r="BC251" s="118"/>
    </row>
    <row r="252" spans="2:55" s="6" customFormat="1" ht="17.25" customHeight="1" x14ac:dyDescent="0.15">
      <c r="B252" s="11"/>
      <c r="C252" s="12"/>
      <c r="D252" s="173" t="s">
        <v>372</v>
      </c>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c r="AQ252" s="173"/>
      <c r="AR252" s="173"/>
      <c r="AS252" s="173"/>
      <c r="AT252" s="173"/>
      <c r="AU252" s="118"/>
      <c r="AV252" s="118"/>
      <c r="AW252" s="118"/>
      <c r="AX252" s="118"/>
      <c r="AY252" s="119"/>
      <c r="AZ252" s="118"/>
      <c r="BA252" s="118"/>
      <c r="BB252" s="118"/>
      <c r="BC252" s="118"/>
    </row>
    <row r="253" spans="2:55" s="6" customFormat="1" ht="16.5" customHeight="1" x14ac:dyDescent="0.15">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x14ac:dyDescent="0.15">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x14ac:dyDescent="0.15">
      <c r="C255" s="8"/>
      <c r="AU255" s="118"/>
      <c r="AV255" s="118"/>
      <c r="AW255" s="118"/>
      <c r="AX255" s="118"/>
      <c r="AY255" s="119"/>
      <c r="AZ255" s="118"/>
      <c r="BA255" s="118"/>
      <c r="BB255" s="118"/>
      <c r="BC255" s="118"/>
    </row>
    <row r="256" spans="2:55" s="6" customFormat="1" ht="16.5" customHeight="1" x14ac:dyDescent="0.15">
      <c r="C256" s="8"/>
      <c r="AU256" s="118"/>
      <c r="AV256" s="118"/>
      <c r="AW256" s="118"/>
      <c r="AX256" s="118"/>
      <c r="AY256" s="119"/>
      <c r="AZ256" s="118"/>
      <c r="BA256" s="118"/>
      <c r="BB256" s="118"/>
      <c r="BC256" s="118"/>
    </row>
    <row r="257" spans="3:55" s="6" customFormat="1" ht="16.5" customHeight="1" x14ac:dyDescent="0.15">
      <c r="C257" s="8"/>
      <c r="AU257" s="118"/>
      <c r="AV257" s="118"/>
      <c r="AW257" s="118"/>
      <c r="AX257" s="118"/>
      <c r="AY257" s="119"/>
      <c r="AZ257" s="118"/>
      <c r="BA257" s="118"/>
      <c r="BB257" s="118"/>
      <c r="BC257" s="118"/>
    </row>
    <row r="258" spans="3:55" s="6" customFormat="1" ht="16.5" customHeight="1" x14ac:dyDescent="0.15">
      <c r="C258" s="8"/>
      <c r="AU258" s="118"/>
      <c r="AV258" s="118"/>
      <c r="AW258" s="118"/>
      <c r="AX258" s="118"/>
      <c r="AY258" s="119"/>
      <c r="AZ258" s="118"/>
      <c r="BA258" s="118"/>
      <c r="BB258" s="118"/>
      <c r="BC258" s="118"/>
    </row>
    <row r="259" spans="3:55" s="6" customFormat="1" ht="16.5" customHeight="1" x14ac:dyDescent="0.15">
      <c r="C259" s="8"/>
      <c r="AU259" s="118"/>
      <c r="AV259" s="118"/>
      <c r="AW259" s="118"/>
      <c r="AX259" s="118"/>
      <c r="AY259" s="119"/>
      <c r="AZ259" s="118"/>
      <c r="BA259" s="118"/>
      <c r="BB259" s="118"/>
      <c r="BC259" s="118"/>
    </row>
    <row r="260" spans="3:55" s="6" customFormat="1" ht="16.5" customHeight="1" x14ac:dyDescent="0.15">
      <c r="C260" s="8"/>
      <c r="AU260" s="118"/>
      <c r="AV260" s="118"/>
      <c r="AW260" s="118"/>
      <c r="AX260" s="118"/>
      <c r="AY260" s="119"/>
      <c r="AZ260" s="118"/>
      <c r="BA260" s="118"/>
      <c r="BB260" s="118"/>
      <c r="BC260" s="118"/>
    </row>
    <row r="261" spans="3:55" s="6" customFormat="1" ht="16.5" customHeight="1" x14ac:dyDescent="0.15">
      <c r="C261" s="8"/>
      <c r="AU261" s="118"/>
      <c r="AV261" s="118"/>
      <c r="AW261" s="118"/>
      <c r="AX261" s="118"/>
      <c r="AY261" s="119"/>
      <c r="AZ261" s="118"/>
      <c r="BA261" s="118"/>
      <c r="BB261" s="118"/>
      <c r="BC261" s="118"/>
    </row>
    <row r="262" spans="3:55" s="6" customFormat="1" ht="16.5" customHeight="1" x14ac:dyDescent="0.15">
      <c r="C262" s="8"/>
      <c r="AU262" s="118"/>
      <c r="AV262" s="118"/>
      <c r="AW262" s="118"/>
      <c r="AX262" s="118"/>
      <c r="AY262" s="119"/>
      <c r="AZ262" s="118"/>
      <c r="BA262" s="118"/>
      <c r="BB262" s="118"/>
      <c r="BC262" s="118"/>
    </row>
    <row r="263" spans="3:55" s="6" customFormat="1" ht="16.5" customHeight="1" x14ac:dyDescent="0.15">
      <c r="C263" s="8"/>
      <c r="AU263" s="118"/>
      <c r="AV263" s="118"/>
      <c r="AW263" s="118"/>
      <c r="AX263" s="118"/>
      <c r="AY263" s="119"/>
      <c r="AZ263" s="118"/>
      <c r="BA263" s="118"/>
      <c r="BB263" s="118"/>
      <c r="BC263" s="118"/>
    </row>
    <row r="264" spans="3:55" s="6" customFormat="1" ht="16.5" customHeight="1" x14ac:dyDescent="0.15">
      <c r="C264" s="8"/>
      <c r="AU264" s="118"/>
      <c r="AV264" s="118"/>
      <c r="AW264" s="118"/>
      <c r="AX264" s="118"/>
      <c r="AY264" s="119"/>
      <c r="AZ264" s="118"/>
      <c r="BA264" s="118"/>
      <c r="BB264" s="118"/>
      <c r="BC264" s="118"/>
    </row>
    <row r="265" spans="3:55" s="6" customFormat="1" ht="16.5" customHeight="1" x14ac:dyDescent="0.15">
      <c r="C265" s="8"/>
      <c r="AU265" s="118"/>
      <c r="AV265" s="118"/>
      <c r="AW265" s="118"/>
      <c r="AX265" s="118"/>
      <c r="AY265" s="119"/>
      <c r="AZ265" s="118"/>
      <c r="BA265" s="118"/>
      <c r="BB265" s="118"/>
      <c r="BC265" s="118"/>
    </row>
    <row r="266" spans="3:55" s="6" customFormat="1" ht="16.5" customHeight="1" x14ac:dyDescent="0.15">
      <c r="C266" s="8"/>
      <c r="AU266" s="118"/>
      <c r="AV266" s="118"/>
      <c r="AW266" s="118"/>
      <c r="AX266" s="118"/>
      <c r="AY266" s="119"/>
      <c r="AZ266" s="118"/>
      <c r="BA266" s="118"/>
      <c r="BB266" s="118"/>
      <c r="BC266" s="118"/>
    </row>
    <row r="267" spans="3:55" s="6" customFormat="1" ht="16.5" customHeight="1" x14ac:dyDescent="0.15">
      <c r="C267" s="8"/>
      <c r="AU267" s="118"/>
      <c r="AV267" s="118"/>
      <c r="AW267" s="118"/>
      <c r="AX267" s="118"/>
      <c r="AY267" s="119"/>
      <c r="AZ267" s="118"/>
      <c r="BA267" s="118"/>
      <c r="BB267" s="118"/>
      <c r="BC267" s="118"/>
    </row>
    <row r="268" spans="3:55" s="6" customFormat="1" ht="16.5" customHeight="1" x14ac:dyDescent="0.15">
      <c r="C268" s="8"/>
      <c r="AU268" s="118"/>
      <c r="AV268" s="118"/>
      <c r="AW268" s="118"/>
      <c r="AX268" s="118"/>
      <c r="AY268" s="119"/>
      <c r="AZ268" s="118"/>
      <c r="BA268" s="118"/>
      <c r="BB268" s="118"/>
      <c r="BC268" s="118"/>
    </row>
    <row r="269" spans="3:55" s="6" customFormat="1" ht="16.5" customHeight="1" x14ac:dyDescent="0.15">
      <c r="C269" s="8"/>
      <c r="AU269" s="118"/>
      <c r="AV269" s="118"/>
      <c r="AW269" s="118"/>
      <c r="AX269" s="118"/>
      <c r="AY269" s="119"/>
      <c r="AZ269" s="118"/>
      <c r="BA269" s="118"/>
      <c r="BB269" s="118"/>
      <c r="BC269" s="118"/>
    </row>
    <row r="270" spans="3:55" s="6" customFormat="1" ht="16.5" customHeight="1" x14ac:dyDescent="0.15">
      <c r="C270" s="8"/>
      <c r="AU270" s="118"/>
      <c r="AV270" s="118"/>
      <c r="AW270" s="118"/>
      <c r="AX270" s="118"/>
      <c r="AY270" s="119"/>
      <c r="AZ270" s="118"/>
      <c r="BA270" s="118"/>
      <c r="BB270" s="118"/>
      <c r="BC270" s="118"/>
    </row>
    <row r="271" spans="3:55" s="6" customFormat="1" ht="16.5" customHeight="1" x14ac:dyDescent="0.15">
      <c r="C271" s="8"/>
      <c r="AU271" s="118"/>
      <c r="AV271" s="118"/>
      <c r="AW271" s="118"/>
      <c r="AX271" s="118"/>
      <c r="AY271" s="119"/>
      <c r="AZ271" s="118"/>
      <c r="BA271" s="118"/>
      <c r="BB271" s="118"/>
      <c r="BC271" s="118"/>
    </row>
    <row r="272" spans="3:55" s="6" customFormat="1" ht="16.5" customHeight="1" x14ac:dyDescent="0.15">
      <c r="C272" s="8"/>
      <c r="AU272" s="118"/>
      <c r="AV272" s="118"/>
      <c r="AW272" s="118"/>
      <c r="AX272" s="118"/>
      <c r="AY272" s="119"/>
      <c r="AZ272" s="118"/>
      <c r="BA272" s="118"/>
      <c r="BB272" s="118"/>
      <c r="BC272" s="118"/>
    </row>
    <row r="273" spans="3:55" s="6" customFormat="1" ht="16.5" customHeight="1" x14ac:dyDescent="0.15">
      <c r="C273" s="8"/>
      <c r="AU273" s="118"/>
      <c r="AV273" s="118"/>
      <c r="AW273" s="118"/>
      <c r="AX273" s="118"/>
      <c r="AY273" s="119"/>
      <c r="AZ273" s="118"/>
      <c r="BA273" s="118"/>
      <c r="BB273" s="118"/>
      <c r="BC273" s="118"/>
    </row>
    <row r="274" spans="3:55" s="6" customFormat="1" ht="16.5" customHeight="1" x14ac:dyDescent="0.15">
      <c r="C274" s="8"/>
      <c r="AU274" s="118"/>
      <c r="AV274" s="118"/>
      <c r="AW274" s="118"/>
      <c r="AX274" s="118"/>
      <c r="AY274" s="119"/>
      <c r="AZ274" s="118"/>
      <c r="BA274" s="118"/>
      <c r="BB274" s="118"/>
      <c r="BC274" s="118"/>
    </row>
    <row r="275" spans="3:55" s="6" customFormat="1" ht="16.5" customHeight="1" x14ac:dyDescent="0.15">
      <c r="C275" s="8"/>
      <c r="AU275" s="118"/>
      <c r="AV275" s="118"/>
      <c r="AW275" s="118"/>
      <c r="AX275" s="118"/>
      <c r="AY275" s="119"/>
      <c r="AZ275" s="118"/>
      <c r="BA275" s="118"/>
      <c r="BB275" s="118"/>
      <c r="BC275" s="118"/>
    </row>
    <row r="276" spans="3:55" s="6" customFormat="1" ht="16.5" customHeight="1" x14ac:dyDescent="0.15">
      <c r="C276" s="8"/>
      <c r="AU276" s="118"/>
      <c r="AV276" s="118"/>
      <c r="AW276" s="118"/>
      <c r="AX276" s="118"/>
      <c r="AY276" s="119"/>
      <c r="AZ276" s="118"/>
      <c r="BA276" s="118"/>
      <c r="BB276" s="118"/>
      <c r="BC276" s="118"/>
    </row>
    <row r="277" spans="3:55" s="6" customFormat="1" ht="16.5" customHeight="1" x14ac:dyDescent="0.15">
      <c r="C277" s="8"/>
      <c r="AU277" s="118"/>
      <c r="AV277" s="118"/>
      <c r="AW277" s="118"/>
      <c r="AX277" s="118"/>
      <c r="AY277" s="119"/>
      <c r="AZ277" s="118"/>
      <c r="BA277" s="118"/>
      <c r="BB277" s="118"/>
      <c r="BC277" s="118"/>
    </row>
    <row r="278" spans="3:55" s="6" customFormat="1" ht="16.5" customHeight="1" x14ac:dyDescent="0.15">
      <c r="C278" s="8"/>
      <c r="AU278" s="118"/>
      <c r="AV278" s="118"/>
      <c r="AW278" s="118"/>
      <c r="AX278" s="118"/>
      <c r="AY278" s="119"/>
      <c r="AZ278" s="118"/>
      <c r="BA278" s="118"/>
      <c r="BB278" s="118"/>
      <c r="BC278" s="118"/>
    </row>
    <row r="279" spans="3:55" s="6" customFormat="1" ht="16.5" customHeight="1" x14ac:dyDescent="0.15">
      <c r="C279" s="8"/>
      <c r="AU279" s="118"/>
      <c r="AV279" s="118"/>
      <c r="AW279" s="118"/>
      <c r="AX279" s="118"/>
      <c r="AY279" s="119"/>
      <c r="AZ279" s="118"/>
      <c r="BA279" s="118"/>
      <c r="BB279" s="118"/>
      <c r="BC279" s="118"/>
    </row>
    <row r="280" spans="3:55" s="6" customFormat="1" ht="16.5" customHeight="1" x14ac:dyDescent="0.15">
      <c r="C280" s="8"/>
      <c r="AU280" s="118"/>
      <c r="AV280" s="118"/>
      <c r="AW280" s="118"/>
      <c r="AX280" s="118"/>
      <c r="AY280" s="119"/>
      <c r="AZ280" s="118"/>
      <c r="BA280" s="118"/>
      <c r="BB280" s="118"/>
      <c r="BC280" s="118"/>
    </row>
    <row r="281" spans="3:55" s="6" customFormat="1" ht="16.5" customHeight="1" x14ac:dyDescent="0.15">
      <c r="C281" s="8"/>
      <c r="AU281" s="118"/>
      <c r="AV281" s="118"/>
      <c r="AW281" s="118"/>
      <c r="AX281" s="118"/>
      <c r="AY281" s="119"/>
      <c r="AZ281" s="118"/>
      <c r="BA281" s="118"/>
      <c r="BB281" s="118"/>
      <c r="BC281" s="118"/>
    </row>
    <row r="282" spans="3:55" s="6" customFormat="1" ht="16.5" customHeight="1" x14ac:dyDescent="0.15">
      <c r="C282" s="8"/>
      <c r="AU282" s="118"/>
      <c r="AV282" s="118"/>
      <c r="AW282" s="118"/>
      <c r="AX282" s="118"/>
      <c r="AY282" s="119"/>
      <c r="AZ282" s="118"/>
      <c r="BA282" s="118"/>
      <c r="BB282" s="118"/>
      <c r="BC282" s="118"/>
    </row>
    <row r="283" spans="3:55" s="6" customFormat="1" ht="16.5" customHeight="1" x14ac:dyDescent="0.15">
      <c r="C283" s="8"/>
      <c r="AU283" s="118"/>
      <c r="AV283" s="118"/>
      <c r="AW283" s="118"/>
      <c r="AX283" s="118"/>
      <c r="AY283" s="119"/>
      <c r="AZ283" s="118"/>
      <c r="BA283" s="118"/>
      <c r="BB283" s="118"/>
      <c r="BC283" s="118"/>
    </row>
    <row r="284" spans="3:55" s="6" customFormat="1" ht="16.5" customHeight="1" x14ac:dyDescent="0.15">
      <c r="C284" s="8"/>
      <c r="AU284" s="118"/>
      <c r="AV284" s="118"/>
      <c r="AW284" s="118"/>
      <c r="AX284" s="118"/>
      <c r="AY284" s="119"/>
      <c r="AZ284" s="118"/>
      <c r="BA284" s="118"/>
      <c r="BB284" s="118"/>
      <c r="BC284" s="118"/>
    </row>
    <row r="285" spans="3:55" s="6" customFormat="1" ht="16.5" customHeight="1" x14ac:dyDescent="0.15">
      <c r="C285" s="8"/>
      <c r="AU285" s="118"/>
      <c r="AV285" s="118"/>
      <c r="AW285" s="118"/>
      <c r="AX285" s="118"/>
      <c r="AY285" s="119"/>
      <c r="AZ285" s="118"/>
      <c r="BA285" s="118"/>
      <c r="BB285" s="118"/>
      <c r="BC285" s="118"/>
    </row>
    <row r="286" spans="3:55" s="6" customFormat="1" ht="16.5" customHeight="1" x14ac:dyDescent="0.15">
      <c r="C286" s="8"/>
      <c r="AU286" s="118"/>
      <c r="AV286" s="118"/>
      <c r="AW286" s="118"/>
      <c r="AX286" s="118"/>
      <c r="AY286" s="119"/>
      <c r="AZ286" s="118"/>
      <c r="BA286" s="118"/>
      <c r="BB286" s="118"/>
      <c r="BC286" s="118"/>
    </row>
    <row r="287" spans="3:55" s="6" customFormat="1" ht="16.5" customHeight="1" x14ac:dyDescent="0.15">
      <c r="C287" s="8"/>
      <c r="AU287" s="118"/>
      <c r="AV287" s="118"/>
      <c r="AW287" s="118"/>
      <c r="AX287" s="118"/>
      <c r="AY287" s="119"/>
      <c r="AZ287" s="118"/>
      <c r="BA287" s="118"/>
      <c r="BB287" s="118"/>
      <c r="BC287" s="118"/>
    </row>
    <row r="288" spans="3:55" s="6" customFormat="1" ht="16.5" customHeight="1" x14ac:dyDescent="0.15">
      <c r="C288" s="8"/>
      <c r="AU288" s="118"/>
      <c r="AV288" s="118"/>
      <c r="AW288" s="118"/>
      <c r="AX288" s="118"/>
      <c r="AY288" s="119"/>
      <c r="AZ288" s="118"/>
      <c r="BA288" s="118"/>
      <c r="BB288" s="118"/>
      <c r="BC288" s="118"/>
    </row>
    <row r="289" spans="1:55" s="6" customFormat="1" ht="16.5" customHeight="1" x14ac:dyDescent="0.15">
      <c r="C289" s="8"/>
      <c r="AU289" s="118"/>
      <c r="AV289" s="118"/>
      <c r="AW289" s="118"/>
      <c r="AX289" s="118"/>
      <c r="AY289" s="119"/>
      <c r="AZ289" s="118"/>
      <c r="BA289" s="118"/>
      <c r="BB289" s="118"/>
      <c r="BC289" s="118"/>
    </row>
    <row r="290" spans="1:55" s="6" customFormat="1" ht="16.5" customHeight="1" x14ac:dyDescent="0.15">
      <c r="C290" s="8"/>
      <c r="AU290" s="118"/>
      <c r="AV290" s="118"/>
      <c r="AW290" s="118"/>
      <c r="AX290" s="118"/>
      <c r="AY290" s="119"/>
      <c r="AZ290" s="118"/>
      <c r="BA290" s="118"/>
      <c r="BB290" s="118"/>
      <c r="BC290" s="118"/>
    </row>
    <row r="291" spans="1:55" s="6" customFormat="1" ht="16.5" customHeight="1" x14ac:dyDescent="0.15">
      <c r="C291" s="8"/>
      <c r="AU291" s="118"/>
      <c r="AV291" s="118"/>
      <c r="AW291" s="118"/>
      <c r="AX291" s="118"/>
      <c r="AY291" s="119"/>
      <c r="AZ291" s="118"/>
      <c r="BA291" s="118"/>
      <c r="BB291" s="118"/>
      <c r="BC291" s="118"/>
    </row>
    <row r="292" spans="1:55" s="6" customFormat="1" ht="16.5" customHeight="1" x14ac:dyDescent="0.15">
      <c r="C292" s="8"/>
      <c r="AU292" s="118"/>
      <c r="AV292" s="118"/>
      <c r="AW292" s="118"/>
      <c r="AX292" s="118"/>
      <c r="AY292" s="119"/>
      <c r="AZ292" s="118"/>
      <c r="BA292" s="118"/>
      <c r="BB292" s="118"/>
      <c r="BC292" s="118"/>
    </row>
    <row r="293" spans="1:55" s="6" customFormat="1" ht="16.5" customHeight="1" x14ac:dyDescent="0.15">
      <c r="C293" s="8"/>
      <c r="AU293" s="118"/>
      <c r="AV293" s="118"/>
      <c r="AW293" s="118"/>
      <c r="AX293" s="118"/>
      <c r="AY293" s="119"/>
      <c r="AZ293" s="118"/>
      <c r="BA293" s="118"/>
      <c r="BB293" s="118"/>
      <c r="BC293" s="118"/>
    </row>
    <row r="294" spans="1:55" s="6" customFormat="1" ht="16.5" customHeight="1" x14ac:dyDescent="0.15">
      <c r="C294" s="8"/>
      <c r="AU294" s="118"/>
      <c r="AV294" s="118"/>
      <c r="AW294" s="118"/>
      <c r="AX294" s="118"/>
      <c r="AY294" s="119"/>
      <c r="AZ294" s="118"/>
      <c r="BA294" s="118"/>
      <c r="BB294" s="118"/>
      <c r="BC294" s="118"/>
    </row>
    <row r="295" spans="1:55" s="6" customFormat="1" ht="16.5" customHeight="1" x14ac:dyDescent="0.15">
      <c r="C295" s="8"/>
      <c r="AU295" s="118"/>
      <c r="AV295" s="118"/>
      <c r="AW295" s="118"/>
      <c r="AX295" s="118"/>
      <c r="AY295" s="119"/>
      <c r="AZ295" s="118"/>
      <c r="BA295" s="118"/>
      <c r="BB295" s="118"/>
      <c r="BC295" s="118"/>
    </row>
    <row r="296" spans="1:55" s="6" customFormat="1" ht="16.5" customHeight="1" x14ac:dyDescent="0.15">
      <c r="C296" s="8"/>
      <c r="AU296" s="118"/>
      <c r="AV296" s="118"/>
      <c r="AW296" s="118"/>
      <c r="AX296" s="118"/>
      <c r="AY296" s="119"/>
      <c r="AZ296" s="118"/>
      <c r="BA296" s="118"/>
      <c r="BB296" s="118"/>
      <c r="BC296" s="118"/>
    </row>
    <row r="297" spans="1:55" s="6" customFormat="1" ht="16.5" customHeight="1" x14ac:dyDescent="0.15">
      <c r="C297" s="8"/>
      <c r="AU297" s="118"/>
      <c r="AV297" s="118"/>
      <c r="AW297" s="118"/>
      <c r="AX297" s="118"/>
      <c r="AY297" s="119"/>
      <c r="AZ297" s="118"/>
      <c r="BA297" s="118"/>
      <c r="BB297" s="118"/>
      <c r="BC297" s="118"/>
    </row>
    <row r="298" spans="1:55" s="6" customFormat="1" ht="16.5" customHeight="1" x14ac:dyDescent="0.15">
      <c r="C298" s="8"/>
      <c r="AU298" s="118"/>
      <c r="AV298" s="118"/>
      <c r="AW298" s="118"/>
      <c r="AX298" s="118"/>
      <c r="AY298" s="119"/>
      <c r="AZ298" s="118"/>
      <c r="BA298" s="118"/>
      <c r="BB298" s="118"/>
      <c r="BC298" s="118"/>
    </row>
    <row r="299" spans="1:55" s="6" customFormat="1" ht="16.5" customHeight="1" x14ac:dyDescent="0.15">
      <c r="C299" s="8"/>
      <c r="AU299" s="118"/>
      <c r="AV299" s="118"/>
      <c r="AW299" s="118"/>
      <c r="AX299" s="118"/>
      <c r="AY299" s="119"/>
      <c r="AZ299" s="118"/>
      <c r="BA299" s="118"/>
      <c r="BB299" s="118"/>
      <c r="BC299" s="118"/>
    </row>
    <row r="300" spans="1:55" s="6" customFormat="1" ht="16.5" customHeight="1" x14ac:dyDescent="0.15">
      <c r="A300" s="122" t="s">
        <v>299</v>
      </c>
      <c r="B300" s="96"/>
      <c r="C300" s="8"/>
      <c r="AU300" s="118"/>
      <c r="AV300" s="118"/>
      <c r="AW300" s="118"/>
      <c r="AX300" s="118"/>
      <c r="AY300" s="119"/>
      <c r="AZ300" s="118"/>
      <c r="BA300" s="118"/>
      <c r="BB300" s="118"/>
      <c r="BC300" s="118"/>
    </row>
    <row r="301" spans="1:55" s="6" customFormat="1" ht="16.5" customHeight="1" x14ac:dyDescent="0.15">
      <c r="A301" s="122"/>
      <c r="B301" s="96"/>
      <c r="C301" s="8"/>
      <c r="AU301" s="118"/>
      <c r="AV301" s="118"/>
      <c r="AW301" s="118"/>
      <c r="AX301" s="118"/>
      <c r="AY301" s="119"/>
      <c r="AZ301" s="118"/>
      <c r="BA301" s="118"/>
      <c r="BB301" s="118"/>
      <c r="BC301" s="118"/>
    </row>
    <row r="302" spans="1:55" s="6" customFormat="1" ht="16.5" customHeight="1" x14ac:dyDescent="0.15">
      <c r="A302" s="96" t="s">
        <v>300</v>
      </c>
      <c r="B302" s="96"/>
      <c r="C302" s="8"/>
      <c r="AU302" s="118"/>
      <c r="AV302" s="118"/>
      <c r="AW302" s="118"/>
      <c r="AX302" s="118"/>
      <c r="AY302" s="119"/>
      <c r="AZ302" s="118"/>
      <c r="BA302" s="118"/>
      <c r="BB302" s="118"/>
      <c r="BC302" s="118"/>
    </row>
    <row r="303" spans="1:55" s="6" customFormat="1" ht="16.5" customHeight="1" x14ac:dyDescent="0.15">
      <c r="A303" s="96"/>
      <c r="B303" s="96"/>
      <c r="C303" s="8"/>
      <c r="AU303" s="118"/>
      <c r="AV303" s="118"/>
      <c r="AW303" s="118"/>
      <c r="AX303" s="118"/>
      <c r="AY303" s="119"/>
      <c r="AZ303" s="118"/>
      <c r="BA303" s="118"/>
      <c r="BB303" s="118"/>
      <c r="BC303" s="118"/>
    </row>
    <row r="304" spans="1:55" s="6" customFormat="1" ht="16.5" customHeight="1" x14ac:dyDescent="0.15">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令和4年6月</v>
      </c>
      <c r="C304" s="8"/>
      <c r="AU304" s="118"/>
      <c r="AV304" s="118"/>
      <c r="AW304" s="118"/>
      <c r="AX304" s="118"/>
      <c r="AY304" s="119"/>
      <c r="AZ304" s="118"/>
      <c r="BA304" s="118"/>
      <c r="BB304" s="118"/>
      <c r="BC304" s="118"/>
    </row>
    <row r="305" spans="1:55" s="6" customFormat="1" ht="16.5" customHeight="1" x14ac:dyDescent="0.15">
      <c r="A305" s="96">
        <v>-1</v>
      </c>
      <c r="B305" s="96" t="str">
        <f t="shared" ca="1" si="0"/>
        <v>令和4年5月</v>
      </c>
      <c r="C305" s="8"/>
      <c r="AU305" s="118"/>
      <c r="AV305" s="118"/>
      <c r="AW305" s="118"/>
      <c r="AX305" s="118"/>
      <c r="AY305" s="119"/>
      <c r="AZ305" s="118"/>
      <c r="BA305" s="118"/>
      <c r="BB305" s="118"/>
      <c r="BC305" s="118"/>
    </row>
    <row r="306" spans="1:55" s="6" customFormat="1" ht="16.5" customHeight="1" x14ac:dyDescent="0.15">
      <c r="A306" s="96">
        <v>-2</v>
      </c>
      <c r="B306" s="96" t="str">
        <f t="shared" ca="1" si="0"/>
        <v>令和4年4月</v>
      </c>
      <c r="C306" s="8"/>
      <c r="AU306" s="118"/>
      <c r="AV306" s="118"/>
      <c r="AW306" s="118"/>
      <c r="AX306" s="118"/>
      <c r="AY306" s="119"/>
      <c r="AZ306" s="118"/>
      <c r="BA306" s="118"/>
      <c r="BB306" s="118"/>
      <c r="BC306" s="118"/>
    </row>
    <row r="307" spans="1:55" s="6" customFormat="1" ht="16.5" customHeight="1" x14ac:dyDescent="0.15">
      <c r="A307" s="96">
        <v>-3</v>
      </c>
      <c r="B307" s="96" t="str">
        <f t="shared" ca="1" si="0"/>
        <v>令和4年3月</v>
      </c>
      <c r="C307" s="8"/>
      <c r="AU307" s="118"/>
      <c r="AV307" s="118"/>
      <c r="AW307" s="118"/>
      <c r="AX307" s="118"/>
      <c r="AY307" s="119"/>
      <c r="AZ307" s="118"/>
      <c r="BA307" s="118"/>
      <c r="BB307" s="118"/>
      <c r="BC307" s="118"/>
    </row>
    <row r="308" spans="1:55" s="6" customFormat="1" ht="16.5" customHeight="1" x14ac:dyDescent="0.15">
      <c r="A308" s="96">
        <v>-4</v>
      </c>
      <c r="B308" s="96" t="str">
        <f t="shared" ca="1" si="0"/>
        <v>令和4年2月</v>
      </c>
      <c r="C308" s="8"/>
      <c r="AU308" s="118"/>
      <c r="AV308" s="118"/>
      <c r="AW308" s="118"/>
      <c r="AX308" s="118"/>
      <c r="AY308" s="119"/>
      <c r="AZ308" s="118"/>
      <c r="BA308" s="118"/>
      <c r="BB308" s="118"/>
      <c r="BC308" s="118"/>
    </row>
    <row r="309" spans="1:55" s="6" customFormat="1" ht="16.5" customHeight="1" x14ac:dyDescent="0.15">
      <c r="A309" s="96">
        <v>-5</v>
      </c>
      <c r="B309" s="96" t="str">
        <f t="shared" ca="1" si="0"/>
        <v>令和4年1月</v>
      </c>
      <c r="C309" s="8"/>
      <c r="AU309" s="118"/>
      <c r="AV309" s="118"/>
      <c r="AW309" s="118"/>
      <c r="AX309" s="118"/>
      <c r="AY309" s="119"/>
      <c r="AZ309" s="118"/>
      <c r="BA309" s="118"/>
      <c r="BB309" s="118"/>
      <c r="BC309" s="118"/>
    </row>
    <row r="310" spans="1:55" s="6" customFormat="1" ht="16.5" customHeight="1" x14ac:dyDescent="0.15">
      <c r="A310" s="96">
        <v>-6</v>
      </c>
      <c r="B310" s="96" t="str">
        <f t="shared" ca="1" si="0"/>
        <v>令和3年12月</v>
      </c>
      <c r="C310" s="8"/>
      <c r="AU310" s="118"/>
      <c r="AV310" s="118"/>
      <c r="AW310" s="118"/>
      <c r="AX310" s="118"/>
      <c r="AY310" s="119"/>
      <c r="AZ310" s="118"/>
      <c r="BA310" s="118"/>
      <c r="BB310" s="118"/>
      <c r="BC310" s="118"/>
    </row>
    <row r="311" spans="1:55" s="6" customFormat="1" ht="16.5" customHeight="1" x14ac:dyDescent="0.15">
      <c r="A311" s="96">
        <v>-7</v>
      </c>
      <c r="B311" s="96" t="str">
        <f t="shared" ca="1" si="0"/>
        <v>令和3年11月</v>
      </c>
      <c r="C311" s="8"/>
      <c r="AU311" s="118"/>
      <c r="AV311" s="118"/>
      <c r="AW311" s="118"/>
      <c r="AX311" s="118"/>
      <c r="AY311" s="119"/>
      <c r="AZ311" s="118"/>
      <c r="BA311" s="118"/>
      <c r="BB311" s="118"/>
      <c r="BC311" s="118"/>
    </row>
    <row r="312" spans="1:55" s="6" customFormat="1" ht="16.5" customHeight="1" x14ac:dyDescent="0.15">
      <c r="A312" s="96">
        <v>-8</v>
      </c>
      <c r="B312" s="96" t="str">
        <f t="shared" ca="1" si="0"/>
        <v>令和3年10月</v>
      </c>
      <c r="C312" s="8"/>
      <c r="AU312" s="118"/>
      <c r="AV312" s="118"/>
      <c r="AW312" s="118"/>
      <c r="AX312" s="118"/>
      <c r="AY312" s="119"/>
      <c r="AZ312" s="118"/>
      <c r="BA312" s="118"/>
      <c r="BB312" s="118"/>
      <c r="BC312" s="118"/>
    </row>
    <row r="313" spans="1:55" s="6" customFormat="1" ht="16.5" customHeight="1" x14ac:dyDescent="0.15">
      <c r="A313" s="96">
        <v>-9</v>
      </c>
      <c r="B313" s="96" t="str">
        <f t="shared" ca="1" si="0"/>
        <v>令和3年9月</v>
      </c>
      <c r="C313" s="8"/>
      <c r="AU313" s="118"/>
      <c r="AV313" s="118"/>
      <c r="AW313" s="118"/>
      <c r="AX313" s="118"/>
      <c r="AY313" s="119"/>
      <c r="AZ313" s="118"/>
      <c r="BA313" s="118"/>
      <c r="BB313" s="118"/>
      <c r="BC313" s="118"/>
    </row>
    <row r="314" spans="1:55" s="6" customFormat="1" ht="16.5" customHeight="1" x14ac:dyDescent="0.15">
      <c r="A314" s="96">
        <v>-10</v>
      </c>
      <c r="B314" s="96" t="str">
        <f t="shared" ca="1" si="0"/>
        <v>令和3年8月</v>
      </c>
      <c r="C314" s="8"/>
      <c r="AU314" s="118"/>
      <c r="AV314" s="118"/>
      <c r="AW314" s="118"/>
      <c r="AX314" s="118"/>
      <c r="AY314" s="119"/>
      <c r="AZ314" s="118"/>
      <c r="BA314" s="118"/>
      <c r="BB314" s="118"/>
      <c r="BC314" s="118"/>
    </row>
    <row r="315" spans="1:55" s="6" customFormat="1" ht="16.5" customHeight="1" x14ac:dyDescent="0.15">
      <c r="A315" s="96">
        <v>-11</v>
      </c>
      <c r="B315" s="96" t="str">
        <f t="shared" ca="1" si="0"/>
        <v>令和3年7月</v>
      </c>
      <c r="C315" s="8"/>
      <c r="AU315" s="118"/>
      <c r="AV315" s="118"/>
      <c r="AW315" s="118"/>
      <c r="AX315" s="118"/>
      <c r="AY315" s="119"/>
      <c r="AZ315" s="118"/>
      <c r="BA315" s="118"/>
      <c r="BB315" s="118"/>
      <c r="BC315" s="118"/>
    </row>
    <row r="316" spans="1:55" s="6" customFormat="1" ht="16.5" customHeight="1" x14ac:dyDescent="0.15">
      <c r="A316" s="96">
        <v>-12</v>
      </c>
      <c r="B316" s="96" t="str">
        <f t="shared" ca="1" si="0"/>
        <v>令和3年6月</v>
      </c>
      <c r="C316" s="8"/>
      <c r="AU316" s="118"/>
      <c r="AV316" s="118"/>
      <c r="AW316" s="118"/>
      <c r="AX316" s="118"/>
      <c r="AY316" s="119"/>
      <c r="AZ316" s="118"/>
      <c r="BA316" s="118"/>
      <c r="BB316" s="118"/>
      <c r="BC316" s="118"/>
    </row>
    <row r="317" spans="1:55" s="6" customFormat="1" ht="16.5" customHeight="1" x14ac:dyDescent="0.15">
      <c r="A317" s="96">
        <v>-13</v>
      </c>
      <c r="B317" s="96" t="str">
        <f t="shared" ca="1" si="0"/>
        <v>令和3年5月</v>
      </c>
      <c r="C317" s="8"/>
      <c r="AU317" s="118"/>
      <c r="AV317" s="118"/>
      <c r="AW317" s="118"/>
      <c r="AX317" s="118"/>
      <c r="AY317" s="119"/>
      <c r="AZ317" s="118"/>
      <c r="BA317" s="118"/>
      <c r="BB317" s="118"/>
      <c r="BC317" s="118"/>
    </row>
    <row r="318" spans="1:55" s="6" customFormat="1" ht="16.5" customHeight="1" x14ac:dyDescent="0.15">
      <c r="A318" s="96">
        <v>-14</v>
      </c>
      <c r="B318" s="96" t="str">
        <f t="shared" ca="1" si="0"/>
        <v>令和3年4月</v>
      </c>
      <c r="C318" s="8"/>
      <c r="AU318" s="118"/>
      <c r="AV318" s="118"/>
      <c r="AW318" s="118"/>
      <c r="AX318" s="118"/>
      <c r="AY318" s="119"/>
      <c r="AZ318" s="118"/>
      <c r="BA318" s="118"/>
      <c r="BB318" s="118"/>
      <c r="BC318" s="118"/>
    </row>
    <row r="319" spans="1:55" s="6" customFormat="1" ht="16.5" customHeight="1" x14ac:dyDescent="0.15">
      <c r="A319" s="96">
        <v>-15</v>
      </c>
      <c r="B319" s="96" t="str">
        <f t="shared" ca="1" si="0"/>
        <v>令和3年3月</v>
      </c>
      <c r="C319" s="8"/>
      <c r="AU319" s="118"/>
      <c r="AV319" s="118"/>
      <c r="AW319" s="118"/>
      <c r="AX319" s="118"/>
      <c r="AY319" s="119"/>
      <c r="AZ319" s="118"/>
      <c r="BA319" s="118"/>
      <c r="BB319" s="118"/>
      <c r="BC319" s="118"/>
    </row>
    <row r="320" spans="1:55" s="6" customFormat="1" ht="16.5" customHeight="1" x14ac:dyDescent="0.15">
      <c r="A320" s="96">
        <v>-16</v>
      </c>
      <c r="B320" s="96" t="str">
        <f t="shared" ca="1" si="0"/>
        <v>令和3年2月</v>
      </c>
      <c r="C320" s="8"/>
      <c r="AU320" s="118"/>
      <c r="AV320" s="118"/>
      <c r="AW320" s="118"/>
      <c r="AX320" s="118"/>
      <c r="AY320" s="119"/>
      <c r="AZ320" s="118"/>
      <c r="BA320" s="118"/>
      <c r="BB320" s="118"/>
      <c r="BC320" s="118"/>
    </row>
    <row r="321" spans="1:55" s="6" customFormat="1" ht="16.5" customHeight="1" x14ac:dyDescent="0.15">
      <c r="A321" s="96">
        <v>-17</v>
      </c>
      <c r="B321" s="96" t="str">
        <f t="shared" ca="1" si="0"/>
        <v>令和3年1月</v>
      </c>
      <c r="C321" s="8"/>
      <c r="AU321" s="118"/>
      <c r="AV321" s="118"/>
      <c r="AW321" s="118"/>
      <c r="AX321" s="118"/>
      <c r="AY321" s="119"/>
      <c r="AZ321" s="118"/>
      <c r="BA321" s="118"/>
      <c r="BB321" s="118"/>
      <c r="BC321" s="118"/>
    </row>
    <row r="322" spans="1:55" s="6" customFormat="1" ht="16.5" customHeight="1" x14ac:dyDescent="0.15">
      <c r="A322" s="96">
        <v>-18</v>
      </c>
      <c r="B322" s="96" t="str">
        <f t="shared" ca="1" si="0"/>
        <v>令和2年12月</v>
      </c>
      <c r="C322" s="8"/>
      <c r="AU322" s="118"/>
      <c r="AV322" s="118"/>
      <c r="AW322" s="118"/>
      <c r="AX322" s="118"/>
      <c r="AY322" s="119"/>
      <c r="AZ322" s="118"/>
      <c r="BA322" s="118"/>
      <c r="BB322" s="118"/>
      <c r="BC322" s="118"/>
    </row>
    <row r="323" spans="1:55" s="6" customFormat="1" ht="16.5" customHeight="1" x14ac:dyDescent="0.15">
      <c r="A323" s="96">
        <v>-19</v>
      </c>
      <c r="B323" s="96" t="str">
        <f t="shared" ca="1" si="0"/>
        <v>令和2年11月</v>
      </c>
      <c r="C323" s="8"/>
      <c r="AU323" s="118"/>
      <c r="AV323" s="118"/>
      <c r="AW323" s="118"/>
      <c r="AX323" s="118"/>
      <c r="AY323" s="119"/>
      <c r="AZ323" s="118"/>
      <c r="BA323" s="118"/>
      <c r="BB323" s="118"/>
      <c r="BC323" s="118"/>
    </row>
    <row r="324" spans="1:55" s="6" customFormat="1" ht="16.5" customHeight="1" x14ac:dyDescent="0.15">
      <c r="A324" s="96">
        <v>-20</v>
      </c>
      <c r="B324" s="96" t="str">
        <f t="shared" ca="1" si="0"/>
        <v>令和2年10月</v>
      </c>
      <c r="C324" s="8"/>
      <c r="AU324" s="118"/>
      <c r="AV324" s="118"/>
      <c r="AW324" s="118"/>
      <c r="AX324" s="118"/>
      <c r="AY324" s="119"/>
      <c r="AZ324" s="118"/>
      <c r="BA324" s="118"/>
      <c r="BB324" s="118"/>
      <c r="BC324" s="118"/>
    </row>
    <row r="325" spans="1:55" s="6" customFormat="1" ht="16.5" customHeight="1" x14ac:dyDescent="0.15">
      <c r="A325" s="96">
        <v>-21</v>
      </c>
      <c r="B325" s="96" t="str">
        <f t="shared" ca="1" si="0"/>
        <v>令和2年9月</v>
      </c>
      <c r="C325" s="8"/>
      <c r="AU325" s="118"/>
      <c r="AV325" s="118"/>
      <c r="AW325" s="118"/>
      <c r="AX325" s="118"/>
      <c r="AY325" s="119"/>
      <c r="AZ325" s="118"/>
      <c r="BA325" s="118"/>
      <c r="BB325" s="118"/>
      <c r="BC325" s="118"/>
    </row>
    <row r="326" spans="1:55" s="6" customFormat="1" ht="16.5" customHeight="1" x14ac:dyDescent="0.15">
      <c r="A326" s="96">
        <v>-22</v>
      </c>
      <c r="B326" s="96" t="str">
        <f t="shared" ca="1" si="0"/>
        <v>令和2年8月</v>
      </c>
      <c r="C326" s="8"/>
      <c r="AU326" s="118"/>
      <c r="AV326" s="118"/>
      <c r="AW326" s="118"/>
      <c r="AX326" s="118"/>
      <c r="AY326" s="119"/>
      <c r="AZ326" s="118"/>
      <c r="BA326" s="118"/>
      <c r="BB326" s="118"/>
      <c r="BC326" s="118"/>
    </row>
    <row r="327" spans="1:55" s="6" customFormat="1" ht="16.5" customHeight="1" x14ac:dyDescent="0.15">
      <c r="A327" s="96">
        <v>-23</v>
      </c>
      <c r="B327" s="96" t="str">
        <f t="shared" ca="1" si="0"/>
        <v>令和2年7月</v>
      </c>
      <c r="C327" s="8"/>
      <c r="AU327" s="118"/>
      <c r="AV327" s="118"/>
      <c r="AW327" s="118"/>
      <c r="AX327" s="118"/>
      <c r="AY327" s="119"/>
      <c r="AZ327" s="118"/>
      <c r="BA327" s="118"/>
      <c r="BB327" s="118"/>
      <c r="BC327" s="118"/>
    </row>
    <row r="328" spans="1:55" s="6" customFormat="1" ht="16.5" customHeight="1" x14ac:dyDescent="0.15">
      <c r="A328" s="96">
        <v>-24</v>
      </c>
      <c r="B328" s="96" t="str">
        <f t="shared" ca="1" si="0"/>
        <v>令和2年6月</v>
      </c>
      <c r="C328" s="8"/>
      <c r="AU328" s="118"/>
      <c r="AV328" s="118"/>
      <c r="AW328" s="118"/>
      <c r="AX328" s="118"/>
      <c r="AY328" s="119"/>
      <c r="AZ328" s="118"/>
      <c r="BA328" s="118"/>
      <c r="BB328" s="118"/>
      <c r="BC328" s="118"/>
    </row>
    <row r="329" spans="1:55" s="6" customFormat="1" ht="16.5" customHeight="1" x14ac:dyDescent="0.15">
      <c r="A329" s="96">
        <v>-25</v>
      </c>
      <c r="B329" s="96" t="str">
        <f t="shared" ca="1" si="0"/>
        <v>令和2年5月</v>
      </c>
      <c r="C329" s="8"/>
      <c r="AU329" s="118"/>
      <c r="AV329" s="118"/>
      <c r="AW329" s="118"/>
      <c r="AX329" s="118"/>
      <c r="AY329" s="119"/>
      <c r="AZ329" s="118"/>
      <c r="BA329" s="118"/>
      <c r="BB329" s="118"/>
      <c r="BC329" s="118"/>
    </row>
    <row r="330" spans="1:55" s="6" customFormat="1" ht="16.5" customHeight="1" x14ac:dyDescent="0.15">
      <c r="A330" s="96">
        <v>-26</v>
      </c>
      <c r="B330" s="96" t="str">
        <f t="shared" ca="1" si="0"/>
        <v>令和2年4月</v>
      </c>
      <c r="C330" s="8"/>
      <c r="AU330" s="118"/>
      <c r="AV330" s="118"/>
      <c r="AW330" s="118"/>
      <c r="AX330" s="118"/>
      <c r="AY330" s="119"/>
      <c r="AZ330" s="118"/>
      <c r="BA330" s="118"/>
      <c r="BB330" s="118"/>
      <c r="BC330" s="118"/>
    </row>
    <row r="331" spans="1:55" s="6" customFormat="1" ht="16.5" customHeight="1" x14ac:dyDescent="0.15">
      <c r="A331" s="96">
        <v>-27</v>
      </c>
      <c r="B331" s="96" t="str">
        <f t="shared" ca="1" si="0"/>
        <v>令和2年3月</v>
      </c>
      <c r="C331" s="8"/>
      <c r="AU331" s="118"/>
      <c r="AV331" s="118"/>
      <c r="AW331" s="118"/>
      <c r="AX331" s="118"/>
      <c r="AY331" s="119"/>
      <c r="AZ331" s="118"/>
      <c r="BA331" s="118"/>
      <c r="BB331" s="118"/>
      <c r="BC331" s="118"/>
    </row>
    <row r="332" spans="1:55" s="6" customFormat="1" ht="16.5" customHeight="1" x14ac:dyDescent="0.15">
      <c r="A332" s="96">
        <v>-28</v>
      </c>
      <c r="B332" s="96" t="str">
        <f t="shared" ca="1" si="0"/>
        <v>令和2年2月</v>
      </c>
      <c r="C332" s="8"/>
      <c r="AU332" s="118"/>
      <c r="AV332" s="118"/>
      <c r="AW332" s="118"/>
      <c r="AX332" s="118"/>
      <c r="AY332" s="119"/>
      <c r="AZ332" s="118"/>
      <c r="BA332" s="118"/>
      <c r="BB332" s="118"/>
      <c r="BC332" s="118"/>
    </row>
    <row r="333" spans="1:55" s="6" customFormat="1" ht="16.5" customHeight="1" x14ac:dyDescent="0.15">
      <c r="A333" s="96">
        <v>-29</v>
      </c>
      <c r="B333" s="96" t="str">
        <f t="shared" ca="1" si="0"/>
        <v>令和2年1月</v>
      </c>
      <c r="C333" s="8"/>
      <c r="AU333" s="118"/>
      <c r="AV333" s="118"/>
      <c r="AW333" s="118"/>
      <c r="AX333" s="118"/>
      <c r="AY333" s="119"/>
      <c r="AZ333" s="118"/>
      <c r="BA333" s="118"/>
      <c r="BB333" s="118"/>
      <c r="BC333" s="118"/>
    </row>
    <row r="334" spans="1:55" s="6" customFormat="1" ht="16.5" customHeight="1" x14ac:dyDescent="0.15">
      <c r="A334" s="96">
        <v>-30</v>
      </c>
      <c r="B334" s="96" t="str">
        <f t="shared" ca="1" si="0"/>
        <v>令和1年12月</v>
      </c>
      <c r="C334" s="8"/>
      <c r="AU334" s="118"/>
      <c r="AV334" s="118"/>
      <c r="AW334" s="118"/>
      <c r="AX334" s="118"/>
      <c r="AY334" s="119"/>
      <c r="AZ334" s="118"/>
      <c r="BA334" s="118"/>
      <c r="BB334" s="118"/>
      <c r="BC334" s="118"/>
    </row>
    <row r="335" spans="1:55" s="6" customFormat="1" ht="16.5" customHeight="1" x14ac:dyDescent="0.15">
      <c r="A335" s="96">
        <v>-31</v>
      </c>
      <c r="B335" s="96" t="str">
        <f t="shared" ca="1" si="0"/>
        <v>令和1年11月</v>
      </c>
      <c r="C335" s="8"/>
      <c r="AU335" s="118"/>
      <c r="AV335" s="118"/>
      <c r="AW335" s="118"/>
      <c r="AX335" s="118"/>
      <c r="AY335" s="119"/>
      <c r="AZ335" s="118"/>
      <c r="BA335" s="118"/>
      <c r="BB335" s="118"/>
      <c r="BC335" s="118"/>
    </row>
    <row r="336" spans="1:55" s="6" customFormat="1" ht="16.5" customHeight="1" x14ac:dyDescent="0.15">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令和1年10月</v>
      </c>
      <c r="C336" s="8"/>
      <c r="AU336" s="118"/>
      <c r="AV336" s="118"/>
      <c r="AW336" s="118"/>
      <c r="AX336" s="118"/>
      <c r="AY336" s="119"/>
      <c r="AZ336" s="118"/>
      <c r="BA336" s="118"/>
      <c r="BB336" s="118"/>
      <c r="BC336" s="118"/>
    </row>
    <row r="337" spans="1:55" s="6" customFormat="1" ht="16.5" customHeight="1" x14ac:dyDescent="0.15">
      <c r="A337" s="96">
        <v>-33</v>
      </c>
      <c r="B337" s="96" t="str">
        <f t="shared" ca="1" si="1"/>
        <v>令和1年9月</v>
      </c>
      <c r="C337" s="8"/>
      <c r="AU337" s="118"/>
      <c r="AV337" s="118"/>
      <c r="AW337" s="118"/>
      <c r="AX337" s="118"/>
      <c r="AY337" s="119"/>
      <c r="AZ337" s="118"/>
      <c r="BA337" s="118"/>
      <c r="BB337" s="118"/>
      <c r="BC337" s="118"/>
    </row>
    <row r="338" spans="1:55" s="6" customFormat="1" ht="16.5" customHeight="1" x14ac:dyDescent="0.15">
      <c r="A338" s="96">
        <v>-34</v>
      </c>
      <c r="B338" s="96" t="str">
        <f t="shared" ca="1" si="1"/>
        <v>令和1年8月</v>
      </c>
      <c r="C338" s="8"/>
      <c r="AU338" s="118"/>
      <c r="AV338" s="118"/>
      <c r="AW338" s="118"/>
      <c r="AX338" s="118"/>
      <c r="AY338" s="119"/>
      <c r="AZ338" s="118"/>
      <c r="BA338" s="118"/>
      <c r="BB338" s="118"/>
      <c r="BC338" s="118"/>
    </row>
    <row r="339" spans="1:55" s="6" customFormat="1" ht="16.5" customHeight="1" x14ac:dyDescent="0.15">
      <c r="A339" s="96">
        <v>-35</v>
      </c>
      <c r="B339" s="96" t="str">
        <f t="shared" ca="1" si="1"/>
        <v>令和1年7月</v>
      </c>
      <c r="C339" s="8"/>
      <c r="AU339" s="118"/>
      <c r="AV339" s="118"/>
      <c r="AW339" s="118"/>
      <c r="AX339" s="118"/>
      <c r="AY339" s="119"/>
      <c r="AZ339" s="118"/>
      <c r="BA339" s="118"/>
      <c r="BB339" s="118"/>
      <c r="BC339" s="118"/>
    </row>
    <row r="340" spans="1:55" s="6" customFormat="1" ht="16.5" customHeight="1" x14ac:dyDescent="0.15">
      <c r="A340" s="96">
        <v>-36</v>
      </c>
      <c r="B340" s="96" t="str">
        <f t="shared" ca="1" si="1"/>
        <v>令和1年6月</v>
      </c>
      <c r="C340" s="8"/>
      <c r="AU340" s="118"/>
      <c r="AV340" s="118"/>
      <c r="AW340" s="118"/>
      <c r="AX340" s="118"/>
      <c r="AY340" s="119"/>
      <c r="AZ340" s="118"/>
      <c r="BA340" s="118"/>
      <c r="BB340" s="118"/>
      <c r="BC340" s="118"/>
    </row>
    <row r="341" spans="1:55" s="6" customFormat="1" ht="16.5" customHeight="1" x14ac:dyDescent="0.15">
      <c r="A341" s="96">
        <v>-37</v>
      </c>
      <c r="B341" s="96" t="str">
        <f t="shared" ca="1" si="1"/>
        <v>令和1年5月</v>
      </c>
      <c r="C341" s="8"/>
      <c r="AU341" s="118"/>
      <c r="AV341" s="118"/>
      <c r="AW341" s="118"/>
      <c r="AX341" s="118"/>
      <c r="AY341" s="119"/>
      <c r="AZ341" s="118"/>
      <c r="BA341" s="118"/>
      <c r="BB341" s="118"/>
      <c r="BC341" s="118"/>
    </row>
    <row r="342" spans="1:55" s="6" customFormat="1" ht="16.5" customHeight="1" x14ac:dyDescent="0.15">
      <c r="A342" s="96">
        <v>-38</v>
      </c>
      <c r="B342" s="96" t="str">
        <f t="shared" ca="1" si="1"/>
        <v>平成31年4月</v>
      </c>
      <c r="C342" s="8"/>
      <c r="AU342" s="118"/>
      <c r="AV342" s="118"/>
      <c r="AW342" s="118"/>
      <c r="AX342" s="118"/>
      <c r="AY342" s="119"/>
      <c r="AZ342" s="118"/>
      <c r="BA342" s="118"/>
      <c r="BB342" s="118"/>
      <c r="BC342" s="118"/>
    </row>
    <row r="343" spans="1:55" s="6" customFormat="1" ht="16.5" customHeight="1" x14ac:dyDescent="0.15">
      <c r="A343" s="96">
        <v>-39</v>
      </c>
      <c r="B343" s="96" t="str">
        <f t="shared" ca="1" si="1"/>
        <v>平成31年3月</v>
      </c>
      <c r="C343" s="8"/>
      <c r="AU343" s="118"/>
      <c r="AV343" s="118"/>
      <c r="AW343" s="118"/>
      <c r="AX343" s="118"/>
      <c r="AY343" s="119"/>
      <c r="AZ343" s="118"/>
      <c r="BA343" s="118"/>
      <c r="BB343" s="118"/>
      <c r="BC343" s="118"/>
    </row>
    <row r="344" spans="1:55" s="6" customFormat="1" ht="16.5" customHeight="1" x14ac:dyDescent="0.15">
      <c r="A344" s="96">
        <v>-40</v>
      </c>
      <c r="B344" s="96" t="str">
        <f t="shared" ca="1" si="1"/>
        <v>平成31年2月</v>
      </c>
      <c r="C344" s="8"/>
      <c r="AU344" s="118"/>
      <c r="AV344" s="118"/>
      <c r="AW344" s="118"/>
      <c r="AX344" s="118"/>
      <c r="AY344" s="119"/>
      <c r="AZ344" s="118"/>
      <c r="BA344" s="118"/>
      <c r="BB344" s="118"/>
      <c r="BC344" s="118"/>
    </row>
    <row r="345" spans="1:55" s="6" customFormat="1" ht="16.5" customHeight="1" x14ac:dyDescent="0.15">
      <c r="A345" s="96">
        <v>-41</v>
      </c>
      <c r="B345" s="96" t="str">
        <f t="shared" ca="1" si="1"/>
        <v>平成31年1月</v>
      </c>
      <c r="C345" s="8"/>
      <c r="AU345" s="118"/>
      <c r="AV345" s="118"/>
      <c r="AW345" s="118"/>
      <c r="AX345" s="118"/>
      <c r="AY345" s="119"/>
      <c r="AZ345" s="118"/>
      <c r="BA345" s="118"/>
      <c r="BB345" s="118"/>
      <c r="BC345" s="118"/>
    </row>
    <row r="346" spans="1:55" s="6" customFormat="1" ht="16.5" customHeight="1" x14ac:dyDescent="0.15">
      <c r="A346" s="96">
        <v>-42</v>
      </c>
      <c r="B346" s="96" t="str">
        <f t="shared" ca="1" si="1"/>
        <v>平成30年12月</v>
      </c>
      <c r="C346" s="8"/>
      <c r="AU346" s="118"/>
      <c r="AV346" s="118"/>
      <c r="AW346" s="118"/>
      <c r="AX346" s="118"/>
      <c r="AY346" s="119"/>
      <c r="AZ346" s="118"/>
      <c r="BA346" s="118"/>
      <c r="BB346" s="118"/>
      <c r="BC346" s="118"/>
    </row>
    <row r="347" spans="1:55" s="6" customFormat="1" ht="16.5" customHeight="1" x14ac:dyDescent="0.15">
      <c r="A347" s="96">
        <v>-43</v>
      </c>
      <c r="B347" s="96" t="str">
        <f t="shared" ca="1" si="1"/>
        <v>平成30年11月</v>
      </c>
      <c r="C347" s="8"/>
      <c r="AU347" s="118"/>
      <c r="AV347" s="118"/>
      <c r="AW347" s="118"/>
      <c r="AX347" s="118"/>
      <c r="AY347" s="119"/>
      <c r="AZ347" s="118"/>
      <c r="BA347" s="118"/>
      <c r="BB347" s="118"/>
      <c r="BC347" s="118"/>
    </row>
    <row r="348" spans="1:55" s="6" customFormat="1" ht="16.5" customHeight="1" x14ac:dyDescent="0.15">
      <c r="A348" s="96">
        <v>-44</v>
      </c>
      <c r="B348" s="96" t="str">
        <f t="shared" ca="1" si="1"/>
        <v>平成30年10月</v>
      </c>
      <c r="C348" s="8"/>
      <c r="AU348" s="118"/>
      <c r="AV348" s="118"/>
      <c r="AW348" s="118"/>
      <c r="AX348" s="118"/>
      <c r="AY348" s="119"/>
      <c r="AZ348" s="118"/>
      <c r="BA348" s="118"/>
      <c r="BB348" s="118"/>
      <c r="BC348" s="118"/>
    </row>
    <row r="349" spans="1:55" s="6" customFormat="1" ht="16.5" customHeight="1" x14ac:dyDescent="0.15">
      <c r="A349" s="96">
        <v>-45</v>
      </c>
      <c r="B349" s="96" t="str">
        <f t="shared" ca="1" si="1"/>
        <v>平成30年9月</v>
      </c>
      <c r="C349" s="8"/>
      <c r="AU349" s="118"/>
      <c r="AV349" s="118"/>
      <c r="AW349" s="118"/>
      <c r="AX349" s="118"/>
      <c r="AY349" s="119"/>
      <c r="AZ349" s="118"/>
      <c r="BA349" s="118"/>
      <c r="BB349" s="118"/>
      <c r="BC349" s="118"/>
    </row>
    <row r="350" spans="1:55" s="6" customFormat="1" ht="16.5" customHeight="1" x14ac:dyDescent="0.15">
      <c r="A350" s="96">
        <v>-46</v>
      </c>
      <c r="B350" s="96" t="str">
        <f t="shared" ca="1" si="1"/>
        <v>平成30年8月</v>
      </c>
      <c r="C350" s="8"/>
      <c r="AU350" s="118"/>
      <c r="AV350" s="118"/>
      <c r="AW350" s="118"/>
      <c r="AX350" s="118"/>
      <c r="AY350" s="119"/>
      <c r="AZ350" s="118"/>
      <c r="BA350" s="118"/>
      <c r="BB350" s="118"/>
      <c r="BC350" s="118"/>
    </row>
    <row r="351" spans="1:55" s="6" customFormat="1" ht="16.5" customHeight="1" x14ac:dyDescent="0.15">
      <c r="A351" s="96">
        <v>-47</v>
      </c>
      <c r="B351" s="96" t="str">
        <f t="shared" ca="1" si="1"/>
        <v>平成30年7月</v>
      </c>
      <c r="C351" s="8"/>
      <c r="AU351" s="118"/>
      <c r="AV351" s="118"/>
      <c r="AW351" s="118"/>
      <c r="AX351" s="118"/>
      <c r="AY351" s="119"/>
      <c r="AZ351" s="118"/>
      <c r="BA351" s="118"/>
      <c r="BB351" s="118"/>
      <c r="BC351" s="118"/>
    </row>
    <row r="352" spans="1:55" s="6" customFormat="1" ht="16.5" customHeight="1" x14ac:dyDescent="0.15">
      <c r="A352" s="96">
        <v>-48</v>
      </c>
      <c r="B352" s="96" t="str">
        <f t="shared" ca="1" si="1"/>
        <v>平成30年6月</v>
      </c>
      <c r="C352" s="8"/>
      <c r="AU352" s="118"/>
      <c r="AV352" s="118"/>
      <c r="AW352" s="118"/>
      <c r="AX352" s="118"/>
      <c r="AY352" s="119"/>
      <c r="AZ352" s="118"/>
      <c r="BA352" s="118"/>
      <c r="BB352" s="118"/>
      <c r="BC352" s="118"/>
    </row>
    <row r="353" spans="1:55" s="6" customFormat="1" ht="16.5" customHeight="1" x14ac:dyDescent="0.15">
      <c r="A353" s="96">
        <v>-49</v>
      </c>
      <c r="B353" s="96" t="str">
        <f t="shared" ca="1" si="1"/>
        <v>平成30年5月</v>
      </c>
      <c r="C353" s="8"/>
      <c r="AU353" s="118"/>
      <c r="AV353" s="118"/>
      <c r="AW353" s="118"/>
      <c r="AX353" s="118"/>
      <c r="AY353" s="119"/>
      <c r="AZ353" s="118"/>
      <c r="BA353" s="118"/>
      <c r="BB353" s="118"/>
      <c r="BC353" s="118"/>
    </row>
    <row r="354" spans="1:55" s="6" customFormat="1" ht="16.5" customHeight="1" x14ac:dyDescent="0.15">
      <c r="A354" s="96">
        <v>-50</v>
      </c>
      <c r="B354" s="96" t="str">
        <f t="shared" ca="1" si="1"/>
        <v>平成30年4月</v>
      </c>
      <c r="C354" s="8"/>
      <c r="AU354" s="118"/>
      <c r="AV354" s="118"/>
      <c r="AW354" s="118"/>
      <c r="AX354" s="118"/>
      <c r="AY354" s="119"/>
      <c r="AZ354" s="118"/>
      <c r="BA354" s="118"/>
      <c r="BB354" s="118"/>
      <c r="BC354" s="118"/>
    </row>
    <row r="355" spans="1:55" s="6" customFormat="1" ht="16.5" customHeight="1" x14ac:dyDescent="0.15">
      <c r="A355" s="96">
        <v>-51</v>
      </c>
      <c r="B355" s="96" t="str">
        <f t="shared" ca="1" si="1"/>
        <v>平成30年3月</v>
      </c>
      <c r="C355" s="8"/>
      <c r="AU355" s="118"/>
      <c r="AV355" s="118"/>
      <c r="AW355" s="118"/>
      <c r="AX355" s="118"/>
      <c r="AY355" s="119"/>
      <c r="AZ355" s="118"/>
      <c r="BA355" s="118"/>
      <c r="BB355" s="118"/>
      <c r="BC355" s="118"/>
    </row>
    <row r="356" spans="1:55" s="6" customFormat="1" ht="16.5" customHeight="1" x14ac:dyDescent="0.15">
      <c r="A356" s="96">
        <v>-52</v>
      </c>
      <c r="B356" s="96" t="str">
        <f t="shared" ca="1" si="1"/>
        <v>平成30年2月</v>
      </c>
      <c r="C356" s="8"/>
      <c r="AU356" s="118"/>
      <c r="AV356" s="118"/>
      <c r="AW356" s="118"/>
      <c r="AX356" s="118"/>
      <c r="AY356" s="119"/>
      <c r="AZ356" s="118"/>
      <c r="BA356" s="118"/>
      <c r="BB356" s="118"/>
      <c r="BC356" s="118"/>
    </row>
    <row r="357" spans="1:55" s="6" customFormat="1" ht="16.5" customHeight="1" x14ac:dyDescent="0.15">
      <c r="A357" s="96">
        <v>-53</v>
      </c>
      <c r="B357" s="96" t="str">
        <f t="shared" ca="1" si="1"/>
        <v>平成30年1月</v>
      </c>
      <c r="C357" s="8"/>
      <c r="AU357" s="118"/>
      <c r="AV357" s="118"/>
      <c r="AW357" s="118"/>
      <c r="AX357" s="118"/>
      <c r="AY357" s="119"/>
      <c r="AZ357" s="118"/>
      <c r="BA357" s="118"/>
      <c r="BB357" s="118"/>
      <c r="BC357" s="118"/>
    </row>
    <row r="358" spans="1:55" s="6" customFormat="1" ht="16.5" customHeight="1" x14ac:dyDescent="0.15">
      <c r="A358" s="96">
        <v>-54</v>
      </c>
      <c r="B358" s="96" t="str">
        <f t="shared" ca="1" si="1"/>
        <v>平成29年12月</v>
      </c>
      <c r="C358" s="8"/>
      <c r="AU358" s="118"/>
      <c r="AV358" s="118"/>
      <c r="AW358" s="118"/>
      <c r="AX358" s="118"/>
      <c r="AY358" s="119"/>
      <c r="AZ358" s="118"/>
      <c r="BA358" s="118"/>
      <c r="BB358" s="118"/>
      <c r="BC358" s="118"/>
    </row>
    <row r="359" spans="1:55" s="6" customFormat="1" ht="16.5" customHeight="1" x14ac:dyDescent="0.15">
      <c r="A359" s="96">
        <v>-55</v>
      </c>
      <c r="B359" s="96" t="str">
        <f t="shared" ca="1" si="1"/>
        <v>平成29年11月</v>
      </c>
      <c r="C359" s="8"/>
      <c r="AU359" s="118"/>
      <c r="AV359" s="118"/>
      <c r="AW359" s="118"/>
      <c r="AX359" s="118"/>
      <c r="AY359" s="119"/>
      <c r="AZ359" s="118"/>
      <c r="BA359" s="118"/>
      <c r="BB359" s="118"/>
      <c r="BC359" s="118"/>
    </row>
    <row r="360" spans="1:55" s="6" customFormat="1" ht="16.5" customHeight="1" x14ac:dyDescent="0.15">
      <c r="A360" s="96">
        <v>-56</v>
      </c>
      <c r="B360" s="96" t="str">
        <f t="shared" ca="1" si="1"/>
        <v>平成29年10月</v>
      </c>
      <c r="C360" s="8"/>
      <c r="AU360" s="118"/>
      <c r="AV360" s="118"/>
      <c r="AW360" s="118"/>
      <c r="AX360" s="118"/>
      <c r="AY360" s="119"/>
      <c r="AZ360" s="118"/>
      <c r="BA360" s="118"/>
      <c r="BB360" s="118"/>
      <c r="BC360" s="118"/>
    </row>
    <row r="361" spans="1:55" s="6" customFormat="1" ht="16.5" customHeight="1" x14ac:dyDescent="0.15">
      <c r="A361" s="96">
        <v>-57</v>
      </c>
      <c r="B361" s="96" t="str">
        <f t="shared" ca="1" si="1"/>
        <v>平成29年9月</v>
      </c>
      <c r="C361" s="8"/>
      <c r="AU361" s="118"/>
      <c r="AV361" s="118"/>
      <c r="AW361" s="118"/>
      <c r="AX361" s="118"/>
      <c r="AY361" s="119"/>
      <c r="AZ361" s="118"/>
      <c r="BA361" s="118"/>
      <c r="BB361" s="118"/>
      <c r="BC361" s="118"/>
    </row>
    <row r="362" spans="1:55" s="6" customFormat="1" ht="16.5" customHeight="1" x14ac:dyDescent="0.15">
      <c r="A362" s="96">
        <v>-58</v>
      </c>
      <c r="B362" s="96" t="str">
        <f t="shared" ca="1" si="1"/>
        <v>平成29年8月</v>
      </c>
      <c r="C362" s="8"/>
      <c r="AU362" s="118"/>
      <c r="AV362" s="118"/>
      <c r="AW362" s="118"/>
      <c r="AX362" s="118"/>
      <c r="AY362" s="119"/>
      <c r="AZ362" s="118"/>
      <c r="BA362" s="118"/>
      <c r="BB362" s="118"/>
      <c r="BC362" s="118"/>
    </row>
    <row r="363" spans="1:55" s="6" customFormat="1" ht="16.5" customHeight="1" x14ac:dyDescent="0.15">
      <c r="A363" s="96">
        <v>-59</v>
      </c>
      <c r="B363" s="96" t="str">
        <f t="shared" ca="1" si="1"/>
        <v>平成29年7月</v>
      </c>
      <c r="C363" s="8"/>
      <c r="AU363" s="118"/>
      <c r="AV363" s="118"/>
      <c r="AW363" s="118"/>
      <c r="AX363" s="118"/>
      <c r="AY363" s="119"/>
      <c r="AZ363" s="118"/>
      <c r="BA363" s="118"/>
      <c r="BB363" s="118"/>
      <c r="BC363" s="118"/>
    </row>
    <row r="364" spans="1:55" s="6" customFormat="1" ht="16.5" customHeight="1" x14ac:dyDescent="0.15">
      <c r="A364" s="96">
        <v>-60</v>
      </c>
      <c r="B364" s="96" t="str">
        <f t="shared" ca="1" si="1"/>
        <v>平成29年6月</v>
      </c>
      <c r="C364" s="8"/>
      <c r="AU364" s="118"/>
      <c r="AV364" s="118"/>
      <c r="AW364" s="118"/>
      <c r="AX364" s="118"/>
      <c r="AY364" s="119"/>
      <c r="AZ364" s="118"/>
      <c r="BA364" s="118"/>
      <c r="BB364" s="118"/>
      <c r="BC364" s="118"/>
    </row>
    <row r="365" spans="1:55" s="6" customFormat="1" ht="16.5" customHeight="1" x14ac:dyDescent="0.15">
      <c r="A365" s="96">
        <v>-61</v>
      </c>
      <c r="B365" s="96" t="str">
        <f t="shared" ca="1" si="1"/>
        <v>平成29年5月</v>
      </c>
      <c r="C365" s="8"/>
      <c r="AU365" s="118"/>
      <c r="AV365" s="118"/>
      <c r="AW365" s="118"/>
      <c r="AX365" s="118"/>
      <c r="AY365" s="119"/>
      <c r="AZ365" s="118"/>
      <c r="BA365" s="118"/>
      <c r="BB365" s="118"/>
      <c r="BC365" s="118"/>
    </row>
    <row r="366" spans="1:55" s="6" customFormat="1" ht="16.5" customHeight="1" x14ac:dyDescent="0.15">
      <c r="A366" s="96">
        <v>-62</v>
      </c>
      <c r="B366" s="96" t="str">
        <f t="shared" ca="1" si="1"/>
        <v>平成29年4月</v>
      </c>
      <c r="C366" s="8"/>
      <c r="AU366" s="118"/>
      <c r="AV366" s="118"/>
      <c r="AW366" s="118"/>
      <c r="AX366" s="118"/>
      <c r="AY366" s="119"/>
      <c r="AZ366" s="118"/>
      <c r="BA366" s="118"/>
      <c r="BB366" s="118"/>
      <c r="BC366" s="118"/>
    </row>
    <row r="367" spans="1:55" s="6" customFormat="1" ht="16.5" customHeight="1" x14ac:dyDescent="0.15">
      <c r="A367" s="96">
        <v>-63</v>
      </c>
      <c r="B367" s="96" t="str">
        <f t="shared" ca="1" si="1"/>
        <v>平成29年3月</v>
      </c>
      <c r="C367" s="8"/>
      <c r="AU367" s="118"/>
      <c r="AV367" s="118"/>
      <c r="AW367" s="118"/>
      <c r="AX367" s="118"/>
      <c r="AY367" s="119"/>
      <c r="AZ367" s="118"/>
      <c r="BA367" s="118"/>
      <c r="BB367" s="118"/>
      <c r="BC367" s="118"/>
    </row>
    <row r="368" spans="1:55" s="6" customFormat="1" ht="16.5" customHeight="1" x14ac:dyDescent="0.15">
      <c r="A368" s="96">
        <v>-64</v>
      </c>
      <c r="B368" s="96" t="str">
        <f t="shared" ref="B368:B399" ca="1" si="2">IF(OR(YEAR(EDATE(NOW(),$A368))&gt;2019,AND(YEAR(EDATE(NOW(),$A368))=2019,MONTH(EDATE(NOW(),$A368))&gt;4)),"令和" &amp; YEAR(EDATE(NOW(),$A368))-2018 &amp; "年" &amp; MONTH(EDATE(NOW(),$A368)) &amp; "月","平成" &amp; YEAR(EDATE(NOW(),$A368))-1988 &amp; "年" &amp; MONTH(EDATE(NOW(),$A368)) &amp; "月")</f>
        <v>平成29年2月</v>
      </c>
      <c r="C368" s="8"/>
      <c r="AU368" s="118"/>
      <c r="AV368" s="118"/>
      <c r="AW368" s="118"/>
      <c r="AX368" s="118"/>
      <c r="AY368" s="119"/>
      <c r="AZ368" s="118"/>
      <c r="BA368" s="118"/>
      <c r="BB368" s="118"/>
      <c r="BC368" s="118"/>
    </row>
    <row r="369" spans="1:55" s="6" customFormat="1" ht="16.5" customHeight="1" x14ac:dyDescent="0.15">
      <c r="A369" s="96">
        <v>-65</v>
      </c>
      <c r="B369" s="96" t="str">
        <f t="shared" ca="1" si="2"/>
        <v>平成29年1月</v>
      </c>
      <c r="C369" s="8"/>
      <c r="AU369" s="118"/>
      <c r="AV369" s="118"/>
      <c r="AW369" s="118"/>
      <c r="AX369" s="118"/>
      <c r="AY369" s="119"/>
      <c r="AZ369" s="118"/>
      <c r="BA369" s="118"/>
      <c r="BB369" s="118"/>
      <c r="BC369" s="118"/>
    </row>
    <row r="370" spans="1:55" s="6" customFormat="1" ht="16.5" customHeight="1" x14ac:dyDescent="0.15">
      <c r="A370" s="96">
        <v>-66</v>
      </c>
      <c r="B370" s="96" t="str">
        <f t="shared" ca="1" si="2"/>
        <v>平成28年12月</v>
      </c>
      <c r="C370" s="8"/>
      <c r="AU370" s="118"/>
      <c r="AV370" s="118"/>
      <c r="AW370" s="118"/>
      <c r="AX370" s="118"/>
      <c r="AY370" s="119"/>
      <c r="AZ370" s="118"/>
      <c r="BA370" s="118"/>
      <c r="BB370" s="118"/>
      <c r="BC370" s="118"/>
    </row>
    <row r="371" spans="1:55" s="6" customFormat="1" ht="16.5" customHeight="1" x14ac:dyDescent="0.15">
      <c r="A371" s="96">
        <v>-67</v>
      </c>
      <c r="B371" s="96" t="str">
        <f t="shared" ca="1" si="2"/>
        <v>平成28年11月</v>
      </c>
      <c r="C371" s="8"/>
      <c r="AU371" s="118"/>
      <c r="AV371" s="118"/>
      <c r="AW371" s="118"/>
      <c r="AX371" s="118"/>
      <c r="AY371" s="119"/>
      <c r="AZ371" s="118"/>
      <c r="BA371" s="118"/>
      <c r="BB371" s="118"/>
      <c r="BC371" s="118"/>
    </row>
    <row r="372" spans="1:55" s="6" customFormat="1" ht="16.5" customHeight="1" x14ac:dyDescent="0.15">
      <c r="A372" s="96">
        <v>-68</v>
      </c>
      <c r="B372" s="96" t="str">
        <f t="shared" ca="1" si="2"/>
        <v>平成28年10月</v>
      </c>
      <c r="C372" s="8"/>
      <c r="AU372" s="118"/>
      <c r="AV372" s="118"/>
      <c r="AW372" s="118"/>
      <c r="AX372" s="118"/>
      <c r="AY372" s="119"/>
      <c r="AZ372" s="118"/>
      <c r="BA372" s="118"/>
      <c r="BB372" s="118"/>
      <c r="BC372" s="118"/>
    </row>
    <row r="373" spans="1:55" s="6" customFormat="1" ht="16.5" customHeight="1" x14ac:dyDescent="0.15">
      <c r="A373" s="96">
        <v>-69</v>
      </c>
      <c r="B373" s="96" t="str">
        <f t="shared" ca="1" si="2"/>
        <v>平成28年9月</v>
      </c>
      <c r="C373" s="8"/>
      <c r="AU373" s="118"/>
      <c r="AV373" s="118"/>
      <c r="AW373" s="118"/>
      <c r="AX373" s="118"/>
      <c r="AY373" s="119"/>
      <c r="AZ373" s="118"/>
      <c r="BA373" s="118"/>
      <c r="BB373" s="118"/>
      <c r="BC373" s="118"/>
    </row>
    <row r="374" spans="1:55" s="6" customFormat="1" ht="16.5" customHeight="1" x14ac:dyDescent="0.15">
      <c r="A374" s="96">
        <v>-70</v>
      </c>
      <c r="B374" s="96" t="str">
        <f t="shared" ca="1" si="2"/>
        <v>平成28年8月</v>
      </c>
      <c r="C374" s="8"/>
      <c r="AU374" s="118"/>
      <c r="AV374" s="118"/>
      <c r="AW374" s="118"/>
      <c r="AX374" s="118"/>
      <c r="AY374" s="119"/>
      <c r="AZ374" s="118"/>
      <c r="BA374" s="118"/>
      <c r="BB374" s="118"/>
      <c r="BC374" s="118"/>
    </row>
    <row r="375" spans="1:55" s="6" customFormat="1" ht="16.5" customHeight="1" x14ac:dyDescent="0.15">
      <c r="A375" s="96">
        <v>-71</v>
      </c>
      <c r="B375" s="96" t="str">
        <f t="shared" ca="1" si="2"/>
        <v>平成28年7月</v>
      </c>
      <c r="C375" s="8"/>
      <c r="AU375" s="118"/>
      <c r="AV375" s="118"/>
      <c r="AW375" s="118"/>
      <c r="AX375" s="118"/>
      <c r="AY375" s="119"/>
      <c r="AZ375" s="118"/>
      <c r="BA375" s="118"/>
      <c r="BB375" s="118"/>
      <c r="BC375" s="118"/>
    </row>
    <row r="376" spans="1:55" s="6" customFormat="1" ht="16.5" customHeight="1" x14ac:dyDescent="0.15">
      <c r="A376" s="96">
        <v>-72</v>
      </c>
      <c r="B376" s="96" t="str">
        <f t="shared" ca="1" si="2"/>
        <v>平成28年6月</v>
      </c>
      <c r="C376" s="8"/>
      <c r="AU376" s="118"/>
      <c r="AV376" s="118"/>
      <c r="AW376" s="118"/>
      <c r="AX376" s="118"/>
      <c r="AY376" s="119"/>
      <c r="AZ376" s="118"/>
      <c r="BA376" s="118"/>
      <c r="BB376" s="118"/>
      <c r="BC376" s="118"/>
    </row>
    <row r="377" spans="1:55" s="6" customFormat="1" ht="16.5" customHeight="1" x14ac:dyDescent="0.15">
      <c r="A377" s="96">
        <v>-73</v>
      </c>
      <c r="B377" s="96" t="str">
        <f t="shared" ca="1" si="2"/>
        <v>平成28年5月</v>
      </c>
      <c r="C377" s="8"/>
      <c r="AU377" s="118"/>
      <c r="AV377" s="118"/>
      <c r="AW377" s="118"/>
      <c r="AX377" s="118"/>
      <c r="AY377" s="119"/>
      <c r="AZ377" s="118"/>
      <c r="BA377" s="118"/>
      <c r="BB377" s="118"/>
      <c r="BC377" s="118"/>
    </row>
    <row r="378" spans="1:55" s="6" customFormat="1" ht="16.5" customHeight="1" x14ac:dyDescent="0.15">
      <c r="A378" s="96">
        <v>-74</v>
      </c>
      <c r="B378" s="96" t="str">
        <f t="shared" ca="1" si="2"/>
        <v>平成28年4月</v>
      </c>
      <c r="C378" s="8"/>
      <c r="AU378" s="118"/>
      <c r="AV378" s="118"/>
      <c r="AW378" s="118"/>
      <c r="AX378" s="118"/>
      <c r="AY378" s="119"/>
      <c r="AZ378" s="118"/>
      <c r="BA378" s="118"/>
      <c r="BB378" s="118"/>
      <c r="BC378" s="118"/>
    </row>
    <row r="379" spans="1:55" s="6" customFormat="1" ht="16.5" customHeight="1" x14ac:dyDescent="0.15">
      <c r="A379" s="96">
        <v>-75</v>
      </c>
      <c r="B379" s="96" t="str">
        <f t="shared" ca="1" si="2"/>
        <v>平成28年3月</v>
      </c>
      <c r="C379" s="8"/>
      <c r="AU379" s="118"/>
      <c r="AV379" s="118"/>
      <c r="AW379" s="118"/>
      <c r="AX379" s="118"/>
      <c r="AY379" s="119"/>
      <c r="AZ379" s="118"/>
      <c r="BA379" s="118"/>
      <c r="BB379" s="118"/>
      <c r="BC379" s="118"/>
    </row>
    <row r="380" spans="1:55" s="6" customFormat="1" ht="16.5" customHeight="1" x14ac:dyDescent="0.15">
      <c r="A380" s="96">
        <v>-76</v>
      </c>
      <c r="B380" s="96" t="str">
        <f t="shared" ca="1" si="2"/>
        <v>平成28年2月</v>
      </c>
      <c r="C380" s="8"/>
      <c r="AU380" s="118"/>
      <c r="AV380" s="118"/>
      <c r="AW380" s="118"/>
      <c r="AX380" s="118"/>
      <c r="AY380" s="119"/>
      <c r="AZ380" s="118"/>
      <c r="BA380" s="118"/>
      <c r="BB380" s="118"/>
      <c r="BC380" s="118"/>
    </row>
    <row r="381" spans="1:55" s="6" customFormat="1" ht="16.5" customHeight="1" x14ac:dyDescent="0.15">
      <c r="A381" s="96">
        <v>-77</v>
      </c>
      <c r="B381" s="96" t="str">
        <f t="shared" ca="1" si="2"/>
        <v>平成28年1月</v>
      </c>
      <c r="C381" s="8"/>
      <c r="AU381" s="118"/>
      <c r="AV381" s="118"/>
      <c r="AW381" s="118"/>
      <c r="AX381" s="118"/>
      <c r="AY381" s="119"/>
      <c r="AZ381" s="118"/>
      <c r="BA381" s="118"/>
      <c r="BB381" s="118"/>
      <c r="BC381" s="118"/>
    </row>
    <row r="382" spans="1:55" s="6" customFormat="1" ht="16.5" customHeight="1" x14ac:dyDescent="0.15">
      <c r="A382" s="96">
        <v>-78</v>
      </c>
      <c r="B382" s="96" t="str">
        <f t="shared" ca="1" si="2"/>
        <v>平成27年12月</v>
      </c>
      <c r="C382" s="8"/>
      <c r="AU382" s="118"/>
      <c r="AV382" s="118"/>
      <c r="AW382" s="118"/>
      <c r="AX382" s="118"/>
      <c r="AY382" s="119"/>
      <c r="AZ382" s="118"/>
      <c r="BA382" s="118"/>
      <c r="BB382" s="118"/>
      <c r="BC382" s="118"/>
    </row>
    <row r="383" spans="1:55" s="6" customFormat="1" ht="16.5" customHeight="1" x14ac:dyDescent="0.15">
      <c r="A383" s="96">
        <v>-79</v>
      </c>
      <c r="B383" s="96" t="str">
        <f t="shared" ca="1" si="2"/>
        <v>平成27年11月</v>
      </c>
      <c r="C383" s="8"/>
      <c r="AU383" s="118"/>
      <c r="AV383" s="118"/>
      <c r="AW383" s="118"/>
      <c r="AX383" s="118"/>
      <c r="AY383" s="119"/>
      <c r="AZ383" s="118"/>
      <c r="BA383" s="118"/>
      <c r="BB383" s="118"/>
      <c r="BC383" s="118"/>
    </row>
    <row r="384" spans="1:55" s="6" customFormat="1" ht="16.5" customHeight="1" x14ac:dyDescent="0.15">
      <c r="A384" s="96">
        <v>-80</v>
      </c>
      <c r="B384" s="96" t="str">
        <f t="shared" ca="1" si="2"/>
        <v>平成27年10月</v>
      </c>
      <c r="C384" s="8"/>
      <c r="AU384" s="118"/>
      <c r="AV384" s="118"/>
      <c r="AW384" s="118"/>
      <c r="AX384" s="118"/>
      <c r="AY384" s="119"/>
      <c r="AZ384" s="118"/>
      <c r="BA384" s="118"/>
      <c r="BB384" s="118"/>
      <c r="BC384" s="118"/>
    </row>
    <row r="385" spans="1:55" s="6" customFormat="1" ht="16.5" customHeight="1" x14ac:dyDescent="0.15">
      <c r="A385" s="96">
        <v>-81</v>
      </c>
      <c r="B385" s="96" t="str">
        <f t="shared" ca="1" si="2"/>
        <v>平成27年9月</v>
      </c>
      <c r="C385" s="8"/>
      <c r="AU385" s="118"/>
      <c r="AV385" s="118"/>
      <c r="AW385" s="118"/>
      <c r="AX385" s="118"/>
      <c r="AY385" s="119"/>
      <c r="AZ385" s="118"/>
      <c r="BA385" s="118"/>
      <c r="BB385" s="118"/>
      <c r="BC385" s="118"/>
    </row>
    <row r="386" spans="1:55" s="6" customFormat="1" ht="16.5" customHeight="1" x14ac:dyDescent="0.15">
      <c r="A386" s="96">
        <v>-82</v>
      </c>
      <c r="B386" s="96" t="str">
        <f t="shared" ca="1" si="2"/>
        <v>平成27年8月</v>
      </c>
      <c r="C386" s="8"/>
      <c r="AY386" s="7"/>
    </row>
    <row r="387" spans="1:55" s="6" customFormat="1" ht="16.5" customHeight="1" x14ac:dyDescent="0.15">
      <c r="A387" s="96">
        <v>-83</v>
      </c>
      <c r="B387" s="96" t="str">
        <f t="shared" ca="1" si="2"/>
        <v>平成27年7月</v>
      </c>
      <c r="C387" s="8"/>
      <c r="AY387" s="7"/>
    </row>
    <row r="388" spans="1:55" s="6" customFormat="1" ht="16.5" customHeight="1" x14ac:dyDescent="0.15">
      <c r="A388" s="96">
        <v>-84</v>
      </c>
      <c r="B388" s="96" t="str">
        <f t="shared" ca="1" si="2"/>
        <v>平成27年6月</v>
      </c>
      <c r="C388" s="8"/>
      <c r="AY388" s="7"/>
    </row>
    <row r="389" spans="1:55" s="6" customFormat="1" ht="16.5" customHeight="1" x14ac:dyDescent="0.15">
      <c r="A389" s="96">
        <v>-85</v>
      </c>
      <c r="B389" s="96" t="str">
        <f t="shared" ca="1" si="2"/>
        <v>平成27年5月</v>
      </c>
      <c r="C389" s="8"/>
      <c r="AY389" s="7"/>
    </row>
    <row r="390" spans="1:55" s="6" customFormat="1" ht="16.5" customHeight="1" x14ac:dyDescent="0.15">
      <c r="A390" s="96">
        <v>-86</v>
      </c>
      <c r="B390" s="96" t="str">
        <f t="shared" ca="1" si="2"/>
        <v>平成27年4月</v>
      </c>
      <c r="C390" s="8"/>
      <c r="AY390" s="7"/>
    </row>
    <row r="391" spans="1:55" s="6" customFormat="1" ht="16.5" customHeight="1" x14ac:dyDescent="0.15">
      <c r="A391" s="96">
        <v>-87</v>
      </c>
      <c r="B391" s="96" t="str">
        <f t="shared" ca="1" si="2"/>
        <v>平成27年3月</v>
      </c>
      <c r="C391" s="8"/>
      <c r="AY391" s="7"/>
    </row>
    <row r="392" spans="1:55" s="6" customFormat="1" ht="16.5" customHeight="1" x14ac:dyDescent="0.15">
      <c r="A392" s="96">
        <v>-88</v>
      </c>
      <c r="B392" s="96" t="str">
        <f t="shared" ca="1" si="2"/>
        <v>平成27年2月</v>
      </c>
      <c r="C392" s="8"/>
      <c r="AY392" s="7"/>
    </row>
    <row r="393" spans="1:55" s="6" customFormat="1" ht="16.5" customHeight="1" x14ac:dyDescent="0.15">
      <c r="A393" s="96">
        <v>-89</v>
      </c>
      <c r="B393" s="96" t="str">
        <f t="shared" ca="1" si="2"/>
        <v>平成27年1月</v>
      </c>
      <c r="C393" s="8"/>
      <c r="AY393" s="7"/>
    </row>
    <row r="394" spans="1:55" s="6" customFormat="1" ht="16.5" customHeight="1" x14ac:dyDescent="0.15">
      <c r="A394" s="96">
        <v>-90</v>
      </c>
      <c r="B394" s="96" t="str">
        <f t="shared" ca="1" si="2"/>
        <v>平成26年12月</v>
      </c>
      <c r="C394" s="8"/>
      <c r="AY394" s="7"/>
    </row>
    <row r="395" spans="1:55" s="6" customFormat="1" ht="16.5" customHeight="1" x14ac:dyDescent="0.15">
      <c r="A395" s="96">
        <v>-91</v>
      </c>
      <c r="B395" s="96" t="str">
        <f t="shared" ca="1" si="2"/>
        <v>平成26年11月</v>
      </c>
      <c r="C395" s="8"/>
      <c r="AY395" s="7"/>
    </row>
    <row r="396" spans="1:55" s="6" customFormat="1" ht="16.5" customHeight="1" x14ac:dyDescent="0.15">
      <c r="A396" s="96">
        <v>-92</v>
      </c>
      <c r="B396" s="96" t="str">
        <f t="shared" ca="1" si="2"/>
        <v>平成26年10月</v>
      </c>
      <c r="C396" s="8"/>
      <c r="AY396" s="7"/>
    </row>
    <row r="397" spans="1:55" s="6" customFormat="1" ht="16.5" customHeight="1" x14ac:dyDescent="0.15">
      <c r="A397" s="96">
        <v>-93</v>
      </c>
      <c r="B397" s="96" t="str">
        <f t="shared" ca="1" si="2"/>
        <v>平成26年9月</v>
      </c>
      <c r="C397" s="8"/>
      <c r="AY397" s="7"/>
    </row>
    <row r="398" spans="1:55" s="6" customFormat="1" ht="16.5" customHeight="1" x14ac:dyDescent="0.15">
      <c r="A398" s="96">
        <v>-94</v>
      </c>
      <c r="B398" s="96" t="str">
        <f t="shared" ca="1" si="2"/>
        <v>平成26年8月</v>
      </c>
      <c r="C398" s="8"/>
      <c r="AY398" s="7"/>
    </row>
    <row r="399" spans="1:55" s="6" customFormat="1" ht="16.5" customHeight="1" x14ac:dyDescent="0.15">
      <c r="A399" s="96">
        <v>-95</v>
      </c>
      <c r="B399" s="96" t="str">
        <f t="shared" ca="1" si="2"/>
        <v>平成26年7月</v>
      </c>
      <c r="C399" s="8"/>
      <c r="AY399" s="7"/>
    </row>
    <row r="400" spans="1:55" s="6" customFormat="1" ht="16.5" customHeight="1" x14ac:dyDescent="0.15">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平成26年6月</v>
      </c>
      <c r="C400" s="8"/>
      <c r="AY400" s="7"/>
    </row>
    <row r="401" spans="1:51" s="6" customFormat="1" ht="16.5" customHeight="1" x14ac:dyDescent="0.15">
      <c r="A401" s="96">
        <v>-97</v>
      </c>
      <c r="B401" s="96" t="str">
        <f t="shared" ca="1" si="3"/>
        <v>平成26年5月</v>
      </c>
      <c r="C401" s="8"/>
      <c r="AY401" s="7"/>
    </row>
    <row r="402" spans="1:51" s="6" customFormat="1" ht="16.5" customHeight="1" x14ac:dyDescent="0.15">
      <c r="A402" s="96">
        <v>-98</v>
      </c>
      <c r="B402" s="96" t="str">
        <f t="shared" ca="1" si="3"/>
        <v>平成26年4月</v>
      </c>
      <c r="C402" s="8"/>
      <c r="AY402" s="7"/>
    </row>
    <row r="403" spans="1:51" s="6" customFormat="1" ht="16.5" customHeight="1" x14ac:dyDescent="0.15">
      <c r="A403" s="96">
        <v>-99</v>
      </c>
      <c r="B403" s="96" t="str">
        <f t="shared" ca="1" si="3"/>
        <v>平成26年3月</v>
      </c>
      <c r="C403" s="8"/>
      <c r="AY403" s="7"/>
    </row>
    <row r="404" spans="1:51" s="6" customFormat="1" ht="16.5" customHeight="1" x14ac:dyDescent="0.15">
      <c r="A404" s="96">
        <v>-100</v>
      </c>
      <c r="B404" s="96" t="str">
        <f t="shared" ca="1" si="3"/>
        <v>平成26年2月</v>
      </c>
      <c r="C404" s="8"/>
      <c r="AY404" s="7"/>
    </row>
    <row r="405" spans="1:51" s="6" customFormat="1" ht="16.5" customHeight="1" x14ac:dyDescent="0.15">
      <c r="A405" s="96">
        <v>-101</v>
      </c>
      <c r="B405" s="96" t="str">
        <f t="shared" ca="1" si="3"/>
        <v>平成26年1月</v>
      </c>
      <c r="C405" s="8"/>
      <c r="AY405" s="7"/>
    </row>
    <row r="406" spans="1:51" s="6" customFormat="1" ht="16.5" customHeight="1" x14ac:dyDescent="0.15">
      <c r="A406" s="96">
        <v>-102</v>
      </c>
      <c r="B406" s="96" t="str">
        <f t="shared" ca="1" si="3"/>
        <v>平成25年12月</v>
      </c>
      <c r="C406" s="8"/>
      <c r="AY406" s="7"/>
    </row>
    <row r="407" spans="1:51" s="6" customFormat="1" ht="16.5" customHeight="1" x14ac:dyDescent="0.15">
      <c r="A407" s="96">
        <v>-103</v>
      </c>
      <c r="B407" s="96" t="str">
        <f t="shared" ca="1" si="3"/>
        <v>平成25年11月</v>
      </c>
      <c r="C407" s="8"/>
      <c r="AY407" s="7"/>
    </row>
    <row r="408" spans="1:51" s="6" customFormat="1" ht="16.5" customHeight="1" x14ac:dyDescent="0.15">
      <c r="A408" s="96">
        <v>-104</v>
      </c>
      <c r="B408" s="96" t="str">
        <f t="shared" ca="1" si="3"/>
        <v>平成25年10月</v>
      </c>
      <c r="C408" s="8"/>
      <c r="AY408" s="7"/>
    </row>
    <row r="409" spans="1:51" s="6" customFormat="1" ht="16.5" customHeight="1" x14ac:dyDescent="0.15">
      <c r="A409" s="96">
        <v>-105</v>
      </c>
      <c r="B409" s="96" t="str">
        <f t="shared" ca="1" si="3"/>
        <v>平成25年9月</v>
      </c>
      <c r="C409" s="8"/>
      <c r="AY409" s="7"/>
    </row>
    <row r="410" spans="1:51" s="6" customFormat="1" ht="16.5" customHeight="1" x14ac:dyDescent="0.15">
      <c r="A410" s="96">
        <v>-106</v>
      </c>
      <c r="B410" s="96" t="str">
        <f t="shared" ca="1" si="3"/>
        <v>平成25年8月</v>
      </c>
      <c r="C410" s="8"/>
      <c r="AY410" s="7"/>
    </row>
    <row r="411" spans="1:51" s="6" customFormat="1" ht="16.5" customHeight="1" x14ac:dyDescent="0.15">
      <c r="A411" s="96">
        <v>-107</v>
      </c>
      <c r="B411" s="96" t="str">
        <f t="shared" ca="1" si="3"/>
        <v>平成25年7月</v>
      </c>
      <c r="C411" s="8"/>
      <c r="AY411" s="7"/>
    </row>
    <row r="412" spans="1:51" s="6" customFormat="1" ht="16.5" customHeight="1" x14ac:dyDescent="0.15">
      <c r="A412" s="96">
        <v>-108</v>
      </c>
      <c r="B412" s="96" t="str">
        <f t="shared" ca="1" si="3"/>
        <v>平成25年6月</v>
      </c>
      <c r="C412" s="8"/>
      <c r="AY412" s="7"/>
    </row>
    <row r="413" spans="1:51" s="6" customFormat="1" ht="16.5" customHeight="1" x14ac:dyDescent="0.15">
      <c r="A413" s="96">
        <v>-109</v>
      </c>
      <c r="B413" s="96" t="str">
        <f t="shared" ca="1" si="3"/>
        <v>平成25年5月</v>
      </c>
      <c r="C413" s="8"/>
      <c r="AY413" s="7"/>
    </row>
    <row r="414" spans="1:51" s="6" customFormat="1" ht="16.5" customHeight="1" x14ac:dyDescent="0.15">
      <c r="A414" s="96">
        <v>-110</v>
      </c>
      <c r="B414" s="96" t="str">
        <f t="shared" ca="1" si="3"/>
        <v>平成25年4月</v>
      </c>
      <c r="C414" s="8"/>
      <c r="AY414" s="7"/>
    </row>
    <row r="415" spans="1:51" s="6" customFormat="1" ht="16.5" customHeight="1" x14ac:dyDescent="0.15">
      <c r="A415" s="96">
        <v>-111</v>
      </c>
      <c r="B415" s="96" t="str">
        <f t="shared" ca="1" si="3"/>
        <v>平成25年3月</v>
      </c>
      <c r="C415" s="8"/>
      <c r="AY415" s="7"/>
    </row>
    <row r="416" spans="1:51" s="6" customFormat="1" ht="16.5" customHeight="1" x14ac:dyDescent="0.15">
      <c r="A416" s="96">
        <v>-112</v>
      </c>
      <c r="B416" s="96" t="str">
        <f t="shared" ca="1" si="3"/>
        <v>平成25年2月</v>
      </c>
      <c r="C416" s="8"/>
      <c r="AY416" s="7"/>
    </row>
    <row r="417" spans="1:51" s="6" customFormat="1" ht="16.5" customHeight="1" x14ac:dyDescent="0.15">
      <c r="A417" s="96">
        <v>-113</v>
      </c>
      <c r="B417" s="96" t="str">
        <f t="shared" ca="1" si="3"/>
        <v>平成25年1月</v>
      </c>
      <c r="C417" s="8"/>
      <c r="AY417" s="7"/>
    </row>
    <row r="418" spans="1:51" s="6" customFormat="1" ht="16.5" customHeight="1" x14ac:dyDescent="0.15">
      <c r="A418" s="96">
        <v>-114</v>
      </c>
      <c r="B418" s="96" t="str">
        <f t="shared" ca="1" si="3"/>
        <v>平成24年12月</v>
      </c>
      <c r="C418" s="8"/>
      <c r="AY418" s="7"/>
    </row>
    <row r="419" spans="1:51" s="6" customFormat="1" ht="16.5" customHeight="1" x14ac:dyDescent="0.15">
      <c r="A419" s="96">
        <v>-115</v>
      </c>
      <c r="B419" s="96" t="str">
        <f t="shared" ca="1" si="3"/>
        <v>平成24年11月</v>
      </c>
      <c r="C419" s="8"/>
      <c r="AY419" s="7"/>
    </row>
    <row r="420" spans="1:51" s="6" customFormat="1" ht="16.5" customHeight="1" x14ac:dyDescent="0.15">
      <c r="A420" s="96">
        <v>-116</v>
      </c>
      <c r="B420" s="96" t="str">
        <f t="shared" ca="1" si="3"/>
        <v>平成24年10月</v>
      </c>
      <c r="C420" s="8"/>
      <c r="AY420" s="7"/>
    </row>
    <row r="421" spans="1:51" s="6" customFormat="1" ht="16.5" customHeight="1" x14ac:dyDescent="0.15">
      <c r="A421" s="96">
        <v>-117</v>
      </c>
      <c r="B421" s="96" t="str">
        <f t="shared" ca="1" si="3"/>
        <v>平成24年9月</v>
      </c>
      <c r="C421" s="8"/>
      <c r="AY421" s="7"/>
    </row>
    <row r="422" spans="1:51" s="6" customFormat="1" ht="16.5" customHeight="1" x14ac:dyDescent="0.15">
      <c r="A422" s="96">
        <v>-118</v>
      </c>
      <c r="B422" s="96" t="str">
        <f t="shared" ca="1" si="3"/>
        <v>平成24年8月</v>
      </c>
      <c r="C422" s="8"/>
      <c r="AY422" s="7"/>
    </row>
    <row r="423" spans="1:51" s="6" customFormat="1" ht="16.5" customHeight="1" x14ac:dyDescent="0.15">
      <c r="A423" s="96">
        <v>-119</v>
      </c>
      <c r="B423" s="96" t="str">
        <f t="shared" ca="1" si="3"/>
        <v>平成24年7月</v>
      </c>
      <c r="C423" s="8"/>
      <c r="AY423" s="7"/>
    </row>
    <row r="424" spans="1:51" s="6" customFormat="1" ht="16.5" customHeight="1" x14ac:dyDescent="0.15">
      <c r="A424" s="96">
        <v>-120</v>
      </c>
      <c r="B424" s="96" t="str">
        <f t="shared" ca="1" si="3"/>
        <v>平成24年6月</v>
      </c>
      <c r="C424" s="8"/>
      <c r="AY424" s="7"/>
    </row>
    <row r="425" spans="1:51" s="6" customFormat="1" ht="16.5" customHeight="1" x14ac:dyDescent="0.15">
      <c r="A425" s="96"/>
      <c r="B425" s="96" t="s">
        <v>43</v>
      </c>
      <c r="C425" s="8"/>
      <c r="AY425" s="7"/>
    </row>
    <row r="426" spans="1:51" s="6" customFormat="1" ht="16.5" customHeight="1" x14ac:dyDescent="0.15">
      <c r="A426" s="96"/>
      <c r="B426" s="96"/>
      <c r="C426" s="8"/>
      <c r="AY426" s="7"/>
    </row>
    <row r="427" spans="1:51" s="6" customFormat="1" ht="16.5" customHeight="1" x14ac:dyDescent="0.15">
      <c r="A427" s="96"/>
      <c r="B427" s="96"/>
      <c r="C427" s="8"/>
      <c r="AY427" s="7"/>
    </row>
    <row r="428" spans="1:51" s="6" customFormat="1" ht="16.5" customHeight="1" x14ac:dyDescent="0.15">
      <c r="A428" s="96"/>
      <c r="B428" s="96"/>
      <c r="C428" s="8"/>
      <c r="AY428" s="7"/>
    </row>
    <row r="429" spans="1:51" s="6" customFormat="1" ht="16.5" customHeight="1" x14ac:dyDescent="0.15">
      <c r="A429" s="96"/>
      <c r="B429" s="96"/>
      <c r="C429" s="8"/>
      <c r="AY429" s="7"/>
    </row>
    <row r="430" spans="1:51" s="6" customFormat="1" ht="16.5" customHeight="1" x14ac:dyDescent="0.15">
      <c r="A430" s="96"/>
      <c r="B430" s="96"/>
      <c r="C430" s="8"/>
      <c r="AY430" s="7"/>
    </row>
    <row r="431" spans="1:51" s="6" customFormat="1" ht="16.5" customHeight="1" x14ac:dyDescent="0.15">
      <c r="A431" s="96" t="s">
        <v>301</v>
      </c>
      <c r="B431" s="96"/>
      <c r="C431" s="8"/>
      <c r="AY431" s="7"/>
    </row>
    <row r="432" spans="1:51" s="6" customFormat="1" ht="16.5" customHeight="1" x14ac:dyDescent="0.15">
      <c r="A432" s="96"/>
      <c r="B432" s="96"/>
      <c r="C432" s="8"/>
      <c r="AY432" s="7"/>
    </row>
    <row r="433" spans="1:51" s="6" customFormat="1" ht="16.5" customHeight="1" x14ac:dyDescent="0.15">
      <c r="A433" s="96">
        <v>0</v>
      </c>
      <c r="B433" s="96" t="s">
        <v>44</v>
      </c>
      <c r="C433" s="8"/>
      <c r="AY433" s="7"/>
    </row>
    <row r="434" spans="1:51" s="6" customFormat="1" ht="16.5" customHeight="1" x14ac:dyDescent="0.15">
      <c r="A434" s="96">
        <v>0</v>
      </c>
      <c r="B434" s="96" t="s">
        <v>45</v>
      </c>
      <c r="C434" s="8"/>
      <c r="AY434" s="7"/>
    </row>
    <row r="435" spans="1:51" s="6" customFormat="1" ht="16.5" customHeight="1" x14ac:dyDescent="0.15">
      <c r="A435" s="96">
        <v>0</v>
      </c>
      <c r="B435" s="96" t="s">
        <v>47</v>
      </c>
      <c r="C435" s="8"/>
      <c r="AY435" s="7"/>
    </row>
    <row r="436" spans="1:51" s="6" customFormat="1" ht="16.5" customHeight="1" x14ac:dyDescent="0.15">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令和4年6月</v>
      </c>
      <c r="C436" s="8"/>
      <c r="AY436" s="7"/>
    </row>
    <row r="437" spans="1:51" s="6" customFormat="1" ht="16.5" customHeight="1" x14ac:dyDescent="0.15">
      <c r="A437" s="96">
        <v>1</v>
      </c>
      <c r="B437" s="96" t="str">
        <f t="shared" ca="1" si="4"/>
        <v>令和4年7月</v>
      </c>
      <c r="C437" s="8"/>
      <c r="AY437" s="7"/>
    </row>
    <row r="438" spans="1:51" s="6" customFormat="1" ht="16.5" customHeight="1" x14ac:dyDescent="0.15">
      <c r="A438" s="96">
        <v>2</v>
      </c>
      <c r="B438" s="96" t="str">
        <f t="shared" ca="1" si="4"/>
        <v>令和4年8月</v>
      </c>
      <c r="C438" s="8"/>
      <c r="AY438" s="7"/>
    </row>
    <row r="439" spans="1:51" s="6" customFormat="1" ht="16.5" customHeight="1" x14ac:dyDescent="0.15">
      <c r="A439" s="96">
        <v>3</v>
      </c>
      <c r="B439" s="96" t="str">
        <f t="shared" ca="1" si="4"/>
        <v>令和4年9月</v>
      </c>
      <c r="C439" s="8"/>
      <c r="AY439" s="7"/>
    </row>
    <row r="440" spans="1:51" s="6" customFormat="1" ht="16.5" customHeight="1" x14ac:dyDescent="0.15">
      <c r="A440" s="96">
        <v>4</v>
      </c>
      <c r="B440" s="96" t="str">
        <f t="shared" ca="1" si="4"/>
        <v>令和4年10月</v>
      </c>
      <c r="C440" s="8"/>
      <c r="AY440" s="7"/>
    </row>
    <row r="441" spans="1:51" s="6" customFormat="1" ht="16.5" customHeight="1" x14ac:dyDescent="0.15">
      <c r="A441" s="96">
        <v>5</v>
      </c>
      <c r="B441" s="96" t="str">
        <f t="shared" ca="1" si="4"/>
        <v>令和4年11月</v>
      </c>
      <c r="C441" s="8"/>
      <c r="AY441" s="7"/>
    </row>
    <row r="442" spans="1:51" s="6" customFormat="1" ht="16.5" customHeight="1" x14ac:dyDescent="0.15">
      <c r="A442" s="96">
        <v>6</v>
      </c>
      <c r="B442" s="96" t="str">
        <f t="shared" ca="1" si="4"/>
        <v>令和4年12月</v>
      </c>
      <c r="C442" s="8"/>
      <c r="AY442" s="7"/>
    </row>
    <row r="443" spans="1:51" s="6" customFormat="1" ht="16.5" customHeight="1" x14ac:dyDescent="0.15">
      <c r="A443" s="96">
        <v>7</v>
      </c>
      <c r="B443" s="96" t="str">
        <f t="shared" ca="1" si="4"/>
        <v>令和5年1月</v>
      </c>
      <c r="C443" s="8"/>
      <c r="AY443" s="7"/>
    </row>
    <row r="444" spans="1:51" s="6" customFormat="1" ht="16.5" customHeight="1" x14ac:dyDescent="0.15">
      <c r="A444" s="96">
        <v>8</v>
      </c>
      <c r="B444" s="96" t="str">
        <f t="shared" ca="1" si="4"/>
        <v>令和5年2月</v>
      </c>
      <c r="C444" s="8"/>
      <c r="AY444" s="7"/>
    </row>
    <row r="445" spans="1:51" s="6" customFormat="1" ht="16.5" customHeight="1" x14ac:dyDescent="0.15">
      <c r="A445" s="96">
        <v>9</v>
      </c>
      <c r="B445" s="96" t="str">
        <f t="shared" ca="1" si="4"/>
        <v>令和5年3月</v>
      </c>
      <c r="C445" s="8"/>
      <c r="AY445" s="7"/>
    </row>
    <row r="446" spans="1:51" s="6" customFormat="1" ht="16.5" customHeight="1" x14ac:dyDescent="0.15">
      <c r="A446" s="96">
        <v>10</v>
      </c>
      <c r="B446" s="96" t="str">
        <f t="shared" ca="1" si="4"/>
        <v>令和5年4月</v>
      </c>
      <c r="C446" s="8"/>
      <c r="AY446" s="7"/>
    </row>
    <row r="447" spans="1:51" s="6" customFormat="1" ht="16.5" customHeight="1" x14ac:dyDescent="0.15">
      <c r="A447" s="96">
        <v>11</v>
      </c>
      <c r="B447" s="96" t="str">
        <f t="shared" ca="1" si="4"/>
        <v>令和5年5月</v>
      </c>
      <c r="C447" s="8"/>
      <c r="AY447" s="7"/>
    </row>
    <row r="448" spans="1:51" s="6" customFormat="1" ht="16.5" customHeight="1" x14ac:dyDescent="0.15">
      <c r="A448" s="96">
        <v>12</v>
      </c>
      <c r="B448" s="96" t="str">
        <f t="shared" ca="1" si="4"/>
        <v>令和5年6月</v>
      </c>
      <c r="C448" s="8"/>
      <c r="AY448" s="7"/>
    </row>
    <row r="449" spans="1:51" s="6" customFormat="1" ht="16.5" customHeight="1" x14ac:dyDescent="0.15">
      <c r="A449" s="96">
        <v>13</v>
      </c>
      <c r="B449" s="96" t="str">
        <f t="shared" ca="1" si="4"/>
        <v>令和5年7月</v>
      </c>
      <c r="C449" s="8"/>
      <c r="AY449" s="7"/>
    </row>
    <row r="450" spans="1:51" s="6" customFormat="1" ht="16.5" customHeight="1" x14ac:dyDescent="0.15">
      <c r="A450" s="96">
        <v>14</v>
      </c>
      <c r="B450" s="96" t="str">
        <f t="shared" ca="1" si="4"/>
        <v>令和5年8月</v>
      </c>
      <c r="C450" s="8"/>
      <c r="AY450" s="7"/>
    </row>
    <row r="451" spans="1:51" s="6" customFormat="1" ht="16.5" customHeight="1" x14ac:dyDescent="0.15">
      <c r="A451" s="96">
        <v>15</v>
      </c>
      <c r="B451" s="96" t="str">
        <f t="shared" ca="1" si="4"/>
        <v>令和5年9月</v>
      </c>
      <c r="C451" s="8"/>
      <c r="AY451" s="7"/>
    </row>
    <row r="452" spans="1:51" s="6" customFormat="1" ht="16.5" customHeight="1" x14ac:dyDescent="0.15">
      <c r="A452" s="96">
        <v>16</v>
      </c>
      <c r="B452" s="96" t="str">
        <f t="shared" ca="1" si="4"/>
        <v>令和5年10月</v>
      </c>
      <c r="C452" s="8"/>
      <c r="AY452" s="7"/>
    </row>
    <row r="453" spans="1:51" s="6" customFormat="1" ht="16.5" customHeight="1" x14ac:dyDescent="0.15">
      <c r="A453" s="96">
        <v>17</v>
      </c>
      <c r="B453" s="96" t="str">
        <f t="shared" ca="1" si="4"/>
        <v>令和5年11月</v>
      </c>
      <c r="C453" s="8"/>
      <c r="AY453" s="7"/>
    </row>
    <row r="454" spans="1:51" s="6" customFormat="1" ht="16.5" customHeight="1" x14ac:dyDescent="0.15">
      <c r="A454" s="96">
        <v>18</v>
      </c>
      <c r="B454" s="96" t="str">
        <f t="shared" ca="1" si="4"/>
        <v>令和5年12月</v>
      </c>
      <c r="C454" s="8"/>
      <c r="AY454" s="7"/>
    </row>
    <row r="455" spans="1:51" s="6" customFormat="1" ht="16.5" customHeight="1" x14ac:dyDescent="0.15">
      <c r="A455" s="96">
        <v>19</v>
      </c>
      <c r="B455" s="96" t="str">
        <f t="shared" ca="1" si="4"/>
        <v>令和6年1月</v>
      </c>
      <c r="C455" s="8"/>
      <c r="AY455" s="7"/>
    </row>
    <row r="456" spans="1:51" s="6" customFormat="1" ht="16.5" customHeight="1" x14ac:dyDescent="0.15">
      <c r="A456" s="96">
        <v>20</v>
      </c>
      <c r="B456" s="96" t="str">
        <f t="shared" ca="1" si="4"/>
        <v>令和6年2月</v>
      </c>
      <c r="C456" s="8"/>
      <c r="AY456" s="7"/>
    </row>
    <row r="457" spans="1:51" s="6" customFormat="1" ht="16.5" customHeight="1" x14ac:dyDescent="0.15">
      <c r="A457" s="96">
        <v>21</v>
      </c>
      <c r="B457" s="96" t="str">
        <f t="shared" ca="1" si="4"/>
        <v>令和6年3月</v>
      </c>
      <c r="C457" s="8"/>
      <c r="AY457" s="7"/>
    </row>
    <row r="458" spans="1:51" s="6" customFormat="1" ht="16.5" customHeight="1" x14ac:dyDescent="0.15">
      <c r="A458" s="96">
        <v>22</v>
      </c>
      <c r="B458" s="96" t="str">
        <f t="shared" ca="1" si="4"/>
        <v>令和6年4月</v>
      </c>
      <c r="C458" s="8"/>
      <c r="AY458" s="7"/>
    </row>
    <row r="459" spans="1:51" s="6" customFormat="1" ht="16.5" customHeight="1" x14ac:dyDescent="0.15">
      <c r="A459" s="96">
        <v>23</v>
      </c>
      <c r="B459" s="96" t="str">
        <f t="shared" ca="1" si="4"/>
        <v>令和6年5月</v>
      </c>
      <c r="C459" s="8"/>
      <c r="AY459" s="7"/>
    </row>
    <row r="460" spans="1:51" s="6" customFormat="1" ht="16.5" customHeight="1" x14ac:dyDescent="0.15">
      <c r="A460" s="96">
        <v>24</v>
      </c>
      <c r="B460" s="96" t="str">
        <f t="shared" ca="1" si="4"/>
        <v>令和6年6月</v>
      </c>
      <c r="C460" s="8"/>
      <c r="AY460" s="7"/>
    </row>
    <row r="461" spans="1:51" s="6" customFormat="1" ht="16.5" customHeight="1" x14ac:dyDescent="0.15">
      <c r="A461" s="96">
        <v>25</v>
      </c>
      <c r="B461" s="96" t="str">
        <f t="shared" ca="1" si="4"/>
        <v>令和6年7月</v>
      </c>
      <c r="C461" s="8"/>
      <c r="AY461" s="7"/>
    </row>
    <row r="462" spans="1:51" s="6" customFormat="1" ht="16.5" customHeight="1" x14ac:dyDescent="0.15">
      <c r="A462" s="96">
        <v>26</v>
      </c>
      <c r="B462" s="96" t="str">
        <f t="shared" ca="1" si="4"/>
        <v>令和6年8月</v>
      </c>
      <c r="C462" s="8"/>
      <c r="AY462" s="7"/>
    </row>
    <row r="463" spans="1:51" s="6" customFormat="1" ht="16.5" customHeight="1" x14ac:dyDescent="0.15">
      <c r="A463" s="96">
        <v>27</v>
      </c>
      <c r="B463" s="96" t="str">
        <f t="shared" ca="1" si="4"/>
        <v>令和6年9月</v>
      </c>
      <c r="C463" s="8"/>
      <c r="AY463" s="7"/>
    </row>
    <row r="464" spans="1:51" s="6" customFormat="1" ht="16.5" customHeight="1" x14ac:dyDescent="0.15">
      <c r="A464" s="96">
        <v>28</v>
      </c>
      <c r="B464" s="96" t="str">
        <f t="shared" ca="1" si="4"/>
        <v>令和6年10月</v>
      </c>
      <c r="C464" s="8"/>
      <c r="AY464" s="7"/>
    </row>
    <row r="465" spans="1:51" s="6" customFormat="1" ht="16.5" customHeight="1" x14ac:dyDescent="0.15">
      <c r="A465" s="96">
        <v>29</v>
      </c>
      <c r="B465" s="96" t="str">
        <f t="shared" ca="1" si="4"/>
        <v>令和6年11月</v>
      </c>
      <c r="AY465" s="7"/>
    </row>
    <row r="466" spans="1:51" s="6" customFormat="1" ht="16.5" customHeight="1" x14ac:dyDescent="0.15">
      <c r="A466" s="96">
        <v>30</v>
      </c>
      <c r="B466" s="96" t="str">
        <f t="shared" ca="1" si="4"/>
        <v>令和6年12月</v>
      </c>
      <c r="AY466" s="7"/>
    </row>
    <row r="467" spans="1:51" s="6" customFormat="1" ht="16.5" customHeight="1" x14ac:dyDescent="0.15">
      <c r="A467" s="96">
        <v>31</v>
      </c>
      <c r="B467" s="96" t="str">
        <f t="shared" ca="1" si="4"/>
        <v>令和7年1月</v>
      </c>
      <c r="AY467" s="7"/>
    </row>
    <row r="468" spans="1:51" s="6" customFormat="1" ht="16.5" customHeight="1" x14ac:dyDescent="0.15">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令和7年2月</v>
      </c>
      <c r="AY468" s="7"/>
    </row>
    <row r="469" spans="1:51" s="6" customFormat="1" ht="16.5" customHeight="1" x14ac:dyDescent="0.15">
      <c r="A469" s="96">
        <v>33</v>
      </c>
      <c r="B469" s="96" t="str">
        <f t="shared" ca="1" si="5"/>
        <v>令和7年3月</v>
      </c>
      <c r="AY469" s="7"/>
    </row>
    <row r="470" spans="1:51" s="6" customFormat="1" ht="16.5" customHeight="1" x14ac:dyDescent="0.15">
      <c r="A470" s="96">
        <v>34</v>
      </c>
      <c r="B470" s="96" t="str">
        <f t="shared" ca="1" si="5"/>
        <v>令和7年4月</v>
      </c>
      <c r="AY470" s="7"/>
    </row>
    <row r="471" spans="1:51" s="6" customFormat="1" ht="16.5" customHeight="1" x14ac:dyDescent="0.15">
      <c r="A471" s="96">
        <v>35</v>
      </c>
      <c r="B471" s="96" t="str">
        <f t="shared" ca="1" si="5"/>
        <v>令和7年5月</v>
      </c>
      <c r="AY471" s="7"/>
    </row>
    <row r="472" spans="1:51" s="6" customFormat="1" ht="16.5" customHeight="1" x14ac:dyDescent="0.15">
      <c r="A472" s="96">
        <v>36</v>
      </c>
      <c r="B472" s="96" t="str">
        <f t="shared" ca="1" si="5"/>
        <v>令和7年6月</v>
      </c>
      <c r="AY472" s="7"/>
    </row>
    <row r="473" spans="1:51" s="6" customFormat="1" ht="16.5" customHeight="1" x14ac:dyDescent="0.15">
      <c r="A473" s="96">
        <v>37</v>
      </c>
      <c r="B473" s="96" t="str">
        <f t="shared" ca="1" si="5"/>
        <v>令和7年7月</v>
      </c>
      <c r="AY473" s="7"/>
    </row>
    <row r="474" spans="1:51" s="6" customFormat="1" ht="16.5" customHeight="1" x14ac:dyDescent="0.15">
      <c r="A474" s="96">
        <v>38</v>
      </c>
      <c r="B474" s="96" t="str">
        <f t="shared" ca="1" si="5"/>
        <v>令和7年8月</v>
      </c>
      <c r="AY474" s="7"/>
    </row>
    <row r="475" spans="1:51" s="6" customFormat="1" ht="16.5" customHeight="1" x14ac:dyDescent="0.15">
      <c r="A475" s="96">
        <v>39</v>
      </c>
      <c r="B475" s="96" t="str">
        <f t="shared" ca="1" si="5"/>
        <v>令和7年9月</v>
      </c>
      <c r="AY475" s="7"/>
    </row>
    <row r="476" spans="1:51" s="6" customFormat="1" ht="16.5" customHeight="1" x14ac:dyDescent="0.15">
      <c r="A476" s="96">
        <v>40</v>
      </c>
      <c r="B476" s="96" t="str">
        <f t="shared" ca="1" si="5"/>
        <v>令和7年10月</v>
      </c>
      <c r="AY476" s="7"/>
    </row>
    <row r="477" spans="1:51" s="6" customFormat="1" ht="16.5" customHeight="1" x14ac:dyDescent="0.15">
      <c r="A477" s="96">
        <v>41</v>
      </c>
      <c r="B477" s="96" t="str">
        <f t="shared" ca="1" si="5"/>
        <v>令和7年11月</v>
      </c>
      <c r="AY477" s="7"/>
    </row>
    <row r="478" spans="1:51" s="6" customFormat="1" ht="16.5" customHeight="1" x14ac:dyDescent="0.15">
      <c r="A478" s="96">
        <v>42</v>
      </c>
      <c r="B478" s="96" t="str">
        <f t="shared" ca="1" si="5"/>
        <v>令和7年12月</v>
      </c>
      <c r="AY478" s="7"/>
    </row>
    <row r="479" spans="1:51" s="6" customFormat="1" ht="16.5" customHeight="1" x14ac:dyDescent="0.15">
      <c r="A479" s="96">
        <v>43</v>
      </c>
      <c r="B479" s="96" t="str">
        <f t="shared" ca="1" si="5"/>
        <v>令和8年1月</v>
      </c>
      <c r="AY479" s="7"/>
    </row>
    <row r="480" spans="1:51" s="6" customFormat="1" ht="16.5" customHeight="1" x14ac:dyDescent="0.15">
      <c r="A480" s="96">
        <v>44</v>
      </c>
      <c r="B480" s="96" t="str">
        <f t="shared" ca="1" si="5"/>
        <v>令和8年2月</v>
      </c>
      <c r="AY480" s="7"/>
    </row>
    <row r="481" spans="1:51" s="6" customFormat="1" ht="16.5" customHeight="1" x14ac:dyDescent="0.15">
      <c r="A481" s="96">
        <v>45</v>
      </c>
      <c r="B481" s="96" t="str">
        <f t="shared" ca="1" si="5"/>
        <v>令和8年3月</v>
      </c>
      <c r="AY481" s="7"/>
    </row>
    <row r="482" spans="1:51" s="6" customFormat="1" ht="16.5" customHeight="1" x14ac:dyDescent="0.15">
      <c r="A482" s="96">
        <v>46</v>
      </c>
      <c r="B482" s="96" t="str">
        <f t="shared" ca="1" si="5"/>
        <v>令和8年4月</v>
      </c>
      <c r="AY482" s="7"/>
    </row>
    <row r="483" spans="1:51" s="6" customFormat="1" ht="16.5" customHeight="1" x14ac:dyDescent="0.15">
      <c r="A483" s="96">
        <v>47</v>
      </c>
      <c r="B483" s="96" t="str">
        <f t="shared" ca="1" si="5"/>
        <v>令和8年5月</v>
      </c>
      <c r="AY483" s="7"/>
    </row>
    <row r="484" spans="1:51" s="6" customFormat="1" ht="16.5" customHeight="1" x14ac:dyDescent="0.15">
      <c r="A484" s="96">
        <v>48</v>
      </c>
      <c r="B484" s="96" t="str">
        <f t="shared" ca="1" si="5"/>
        <v>令和8年6月</v>
      </c>
      <c r="AY484" s="7"/>
    </row>
    <row r="485" spans="1:51" s="6" customFormat="1" ht="16.5" customHeight="1" x14ac:dyDescent="0.15">
      <c r="A485" s="96">
        <v>49</v>
      </c>
      <c r="B485" s="96" t="str">
        <f t="shared" ca="1" si="5"/>
        <v>令和8年7月</v>
      </c>
      <c r="AY485" s="7"/>
    </row>
    <row r="486" spans="1:51" s="6" customFormat="1" ht="16.5" customHeight="1" x14ac:dyDescent="0.15">
      <c r="A486" s="96">
        <v>50</v>
      </c>
      <c r="B486" s="96" t="str">
        <f t="shared" ca="1" si="5"/>
        <v>令和8年8月</v>
      </c>
      <c r="AY486" s="7"/>
    </row>
    <row r="487" spans="1:51" s="6" customFormat="1" ht="16.5" customHeight="1" x14ac:dyDescent="0.15">
      <c r="A487" s="96">
        <v>51</v>
      </c>
      <c r="B487" s="96" t="str">
        <f t="shared" ca="1" si="5"/>
        <v>令和8年9月</v>
      </c>
      <c r="AY487" s="7"/>
    </row>
    <row r="488" spans="1:51" s="6" customFormat="1" ht="16.5" customHeight="1" x14ac:dyDescent="0.15">
      <c r="A488" s="96">
        <v>52</v>
      </c>
      <c r="B488" s="96" t="str">
        <f t="shared" ca="1" si="5"/>
        <v>令和8年10月</v>
      </c>
      <c r="AY488" s="7"/>
    </row>
    <row r="489" spans="1:51" s="6" customFormat="1" ht="16.5" customHeight="1" x14ac:dyDescent="0.15">
      <c r="A489" s="96">
        <v>53</v>
      </c>
      <c r="B489" s="96" t="str">
        <f t="shared" ca="1" si="5"/>
        <v>令和8年11月</v>
      </c>
      <c r="AY489" s="7"/>
    </row>
    <row r="490" spans="1:51" s="6" customFormat="1" ht="16.5" customHeight="1" x14ac:dyDescent="0.15">
      <c r="A490" s="96">
        <v>54</v>
      </c>
      <c r="B490" s="96" t="str">
        <f t="shared" ca="1" si="5"/>
        <v>令和8年12月</v>
      </c>
      <c r="AY490" s="7"/>
    </row>
    <row r="491" spans="1:51" s="6" customFormat="1" ht="16.5" customHeight="1" x14ac:dyDescent="0.15">
      <c r="A491" s="96">
        <v>55</v>
      </c>
      <c r="B491" s="96" t="str">
        <f t="shared" ca="1" si="5"/>
        <v>令和9年1月</v>
      </c>
      <c r="AY491" s="7"/>
    </row>
    <row r="492" spans="1:51" s="6" customFormat="1" ht="16.5" customHeight="1" x14ac:dyDescent="0.15">
      <c r="A492" s="96">
        <v>56</v>
      </c>
      <c r="B492" s="96" t="str">
        <f t="shared" ca="1" si="5"/>
        <v>令和9年2月</v>
      </c>
      <c r="AY492" s="7"/>
    </row>
    <row r="493" spans="1:51" s="6" customFormat="1" ht="16.5" customHeight="1" x14ac:dyDescent="0.15">
      <c r="A493" s="96">
        <v>57</v>
      </c>
      <c r="B493" s="96" t="str">
        <f t="shared" ca="1" si="5"/>
        <v>令和9年3月</v>
      </c>
      <c r="AY493" s="7"/>
    </row>
    <row r="494" spans="1:51" s="6" customFormat="1" ht="16.5" customHeight="1" x14ac:dyDescent="0.15">
      <c r="A494" s="96">
        <v>58</v>
      </c>
      <c r="B494" s="96" t="str">
        <f t="shared" ca="1" si="5"/>
        <v>令和9年4月</v>
      </c>
      <c r="AY494" s="7"/>
    </row>
    <row r="495" spans="1:51" s="6" customFormat="1" ht="16.5" customHeight="1" x14ac:dyDescent="0.15">
      <c r="A495" s="96">
        <v>59</v>
      </c>
      <c r="B495" s="96" t="str">
        <f t="shared" ca="1" si="5"/>
        <v>令和9年5月</v>
      </c>
      <c r="AY495" s="7"/>
    </row>
    <row r="496" spans="1:51" s="6" customFormat="1" ht="16.5" customHeight="1" x14ac:dyDescent="0.15">
      <c r="A496" s="96">
        <v>60</v>
      </c>
      <c r="B496" s="96" t="str">
        <f t="shared" ca="1" si="5"/>
        <v>令和9年6月</v>
      </c>
      <c r="AY496" s="7"/>
    </row>
    <row r="497" spans="51:51" s="6" customFormat="1" ht="16.5" customHeight="1" x14ac:dyDescent="0.15">
      <c r="AY497" s="7"/>
    </row>
    <row r="498" spans="51:51" s="6" customFormat="1" ht="16.5" customHeight="1" x14ac:dyDescent="0.15">
      <c r="AY498" s="7"/>
    </row>
    <row r="499" spans="51:51" s="6" customFormat="1" ht="16.5" customHeight="1" x14ac:dyDescent="0.15">
      <c r="AY499" s="7"/>
    </row>
    <row r="500" spans="51:51" s="6" customFormat="1" ht="16.5" customHeight="1" x14ac:dyDescent="0.15">
      <c r="AY500" s="7"/>
    </row>
    <row r="501" spans="51:51" s="6" customFormat="1" ht="16.5" customHeight="1" x14ac:dyDescent="0.15">
      <c r="AY501" s="7"/>
    </row>
    <row r="502" spans="51:51" s="6" customFormat="1" ht="16.5" customHeight="1" x14ac:dyDescent="0.15">
      <c r="AY502" s="7"/>
    </row>
    <row r="503" spans="51:51" s="6" customFormat="1" ht="16.5" customHeight="1" x14ac:dyDescent="0.15">
      <c r="AY503" s="7"/>
    </row>
    <row r="504" spans="51:51" s="6" customFormat="1" ht="16.5" customHeight="1" x14ac:dyDescent="0.15">
      <c r="AY504" s="7"/>
    </row>
    <row r="505" spans="51:51" s="6" customFormat="1" ht="16.5" customHeight="1" x14ac:dyDescent="0.15">
      <c r="AY505" s="7"/>
    </row>
    <row r="506" spans="51:51" s="6" customFormat="1" ht="16.5" customHeight="1" x14ac:dyDescent="0.15">
      <c r="AY506" s="7"/>
    </row>
    <row r="507" spans="51:51" s="6" customFormat="1" ht="16.5" customHeight="1" x14ac:dyDescent="0.15">
      <c r="AY507" s="7"/>
    </row>
    <row r="508" spans="51:51" s="6" customFormat="1" ht="16.5" customHeight="1" x14ac:dyDescent="0.15">
      <c r="AY508" s="7"/>
    </row>
    <row r="509" spans="51:51" s="6" customFormat="1" ht="16.5" customHeight="1" x14ac:dyDescent="0.15">
      <c r="AY509" s="7"/>
    </row>
    <row r="510" spans="51:51" s="6" customFormat="1" ht="16.5" customHeight="1" x14ac:dyDescent="0.15">
      <c r="AY510" s="7"/>
    </row>
    <row r="511" spans="51:51" s="6" customFormat="1" ht="16.5" customHeight="1" x14ac:dyDescent="0.15">
      <c r="AY511" s="7"/>
    </row>
    <row r="512" spans="51:51" s="6" customFormat="1" ht="16.5" customHeight="1" x14ac:dyDescent="0.15">
      <c r="AY512" s="7"/>
    </row>
    <row r="513" spans="51:51" s="6" customFormat="1" ht="16.5" customHeight="1" x14ac:dyDescent="0.15">
      <c r="AY513" s="7"/>
    </row>
    <row r="514" spans="51:51" s="6" customFormat="1" ht="16.5" customHeight="1" x14ac:dyDescent="0.15">
      <c r="AY514" s="7"/>
    </row>
    <row r="515" spans="51:51" s="6" customFormat="1" ht="16.5" customHeight="1" x14ac:dyDescent="0.15">
      <c r="AY515" s="7"/>
    </row>
    <row r="516" spans="51:51" s="6" customFormat="1" ht="16.5" customHeight="1" x14ac:dyDescent="0.15">
      <c r="AY516" s="7"/>
    </row>
    <row r="517" spans="51:51" s="6" customFormat="1" ht="16.5" customHeight="1" x14ac:dyDescent="0.15">
      <c r="AY517" s="7"/>
    </row>
    <row r="518" spans="51:51" s="6" customFormat="1" ht="16.5" customHeight="1" x14ac:dyDescent="0.15">
      <c r="AY518" s="7"/>
    </row>
    <row r="519" spans="51:51" s="6" customFormat="1" ht="16.5" customHeight="1" x14ac:dyDescent="0.15">
      <c r="AY519" s="7"/>
    </row>
    <row r="520" spans="51:51" s="6" customFormat="1" ht="16.5" customHeight="1" x14ac:dyDescent="0.15">
      <c r="AY520" s="7"/>
    </row>
    <row r="521" spans="51:51" s="6" customFormat="1" ht="16.5" customHeight="1" x14ac:dyDescent="0.15">
      <c r="AY521" s="7"/>
    </row>
    <row r="522" spans="51:51" s="6" customFormat="1" ht="16.5" customHeight="1" x14ac:dyDescent="0.15">
      <c r="AY522" s="7"/>
    </row>
    <row r="523" spans="51:51" s="6" customFormat="1" ht="16.5" customHeight="1" x14ac:dyDescent="0.15">
      <c r="AY523" s="7"/>
    </row>
    <row r="524" spans="51:51" s="6" customFormat="1" ht="16.5" customHeight="1" x14ac:dyDescent="0.15">
      <c r="AY524" s="7"/>
    </row>
    <row r="525" spans="51:51" s="6" customFormat="1" ht="16.5" customHeight="1" x14ac:dyDescent="0.15">
      <c r="AY525" s="7"/>
    </row>
    <row r="526" spans="51:51" s="6" customFormat="1" ht="16.5" customHeight="1" x14ac:dyDescent="0.15">
      <c r="AY526" s="7"/>
    </row>
    <row r="527" spans="51:51" s="6" customFormat="1" ht="16.5" customHeight="1" x14ac:dyDescent="0.15">
      <c r="AY527" s="7"/>
    </row>
    <row r="528" spans="51:51" s="6" customFormat="1" ht="16.5" customHeight="1" x14ac:dyDescent="0.15">
      <c r="AY528" s="7"/>
    </row>
    <row r="529" spans="51:51" s="6" customFormat="1" ht="16.5" customHeight="1" x14ac:dyDescent="0.15">
      <c r="AY529" s="7"/>
    </row>
    <row r="530" spans="51:51" s="6" customFormat="1" ht="16.5" customHeight="1" x14ac:dyDescent="0.15">
      <c r="AY530" s="7"/>
    </row>
    <row r="531" spans="51:51" s="6" customFormat="1" ht="16.5" customHeight="1" x14ac:dyDescent="0.15">
      <c r="AY531" s="7"/>
    </row>
    <row r="532" spans="51:51" s="6" customFormat="1" ht="16.5" customHeight="1" x14ac:dyDescent="0.15">
      <c r="AY532" s="7"/>
    </row>
    <row r="533" spans="51:51" s="6" customFormat="1" ht="16.5" customHeight="1" x14ac:dyDescent="0.15">
      <c r="AY533" s="7"/>
    </row>
    <row r="534" spans="51:51" s="6" customFormat="1" ht="16.5" customHeight="1" x14ac:dyDescent="0.15">
      <c r="AY534" s="7"/>
    </row>
    <row r="535" spans="51:51" s="6" customFormat="1" ht="16.5" customHeight="1" x14ac:dyDescent="0.15">
      <c r="AY535" s="7"/>
    </row>
    <row r="536" spans="51:51" s="6" customFormat="1" ht="16.5" customHeight="1" x14ac:dyDescent="0.15">
      <c r="AY536" s="7"/>
    </row>
    <row r="537" spans="51:51" s="6" customFormat="1" ht="16.5" customHeight="1" x14ac:dyDescent="0.15">
      <c r="AY537" s="7"/>
    </row>
    <row r="538" spans="51:51" s="6" customFormat="1" ht="16.5" customHeight="1" x14ac:dyDescent="0.15">
      <c r="AY538" s="7"/>
    </row>
    <row r="539" spans="51:51" s="6" customFormat="1" ht="16.5" customHeight="1" x14ac:dyDescent="0.15">
      <c r="AY539" s="7"/>
    </row>
    <row r="540" spans="51:51" s="6" customFormat="1" ht="16.5" customHeight="1" x14ac:dyDescent="0.15">
      <c r="AY540" s="7"/>
    </row>
    <row r="541" spans="51:51" s="6" customFormat="1" ht="16.5" customHeight="1" x14ac:dyDescent="0.15">
      <c r="AY541" s="7"/>
    </row>
    <row r="542" spans="51:51" s="6" customFormat="1" ht="16.5" customHeight="1" x14ac:dyDescent="0.15">
      <c r="AY542" s="7"/>
    </row>
    <row r="543" spans="51:51" s="6" customFormat="1" ht="16.5" customHeight="1" x14ac:dyDescent="0.15">
      <c r="AY543" s="7"/>
    </row>
    <row r="544" spans="51:51" s="6" customFormat="1" ht="16.5" customHeight="1" x14ac:dyDescent="0.15">
      <c r="AY544" s="7"/>
    </row>
    <row r="545" spans="51:51" s="6" customFormat="1" ht="16.5" customHeight="1" x14ac:dyDescent="0.15">
      <c r="AY545" s="7"/>
    </row>
    <row r="546" spans="51:51" s="6" customFormat="1" ht="16.5" customHeight="1" x14ac:dyDescent="0.15">
      <c r="AY546" s="7"/>
    </row>
    <row r="547" spans="51:51" s="6" customFormat="1" ht="16.5" customHeight="1" x14ac:dyDescent="0.15">
      <c r="AY547" s="7"/>
    </row>
    <row r="548" spans="51:51" s="6" customFormat="1" ht="16.5" customHeight="1" x14ac:dyDescent="0.15">
      <c r="AY548" s="7"/>
    </row>
    <row r="549" spans="51:51" s="6" customFormat="1" ht="16.5" customHeight="1" x14ac:dyDescent="0.15">
      <c r="AY549" s="7"/>
    </row>
    <row r="550" spans="51:51" s="6" customFormat="1" ht="16.5" customHeight="1" x14ac:dyDescent="0.15">
      <c r="AY550" s="7"/>
    </row>
    <row r="551" spans="51:51" s="6" customFormat="1" ht="16.5" customHeight="1" x14ac:dyDescent="0.15">
      <c r="AY551" s="7"/>
    </row>
    <row r="552" spans="51:51" s="6" customFormat="1" ht="16.5" customHeight="1" x14ac:dyDescent="0.15">
      <c r="AY552" s="7"/>
    </row>
    <row r="553" spans="51:51" s="6" customFormat="1" ht="16.5" customHeight="1" x14ac:dyDescent="0.15">
      <c r="AY553" s="7"/>
    </row>
    <row r="554" spans="51:51" s="6" customFormat="1" ht="16.5" customHeight="1" x14ac:dyDescent="0.15">
      <c r="AY554" s="7"/>
    </row>
    <row r="555" spans="51:51" s="6" customFormat="1" ht="16.5" customHeight="1" x14ac:dyDescent="0.15">
      <c r="AY555" s="7"/>
    </row>
    <row r="556" spans="51:51" s="6" customFormat="1" ht="16.5" customHeight="1" x14ac:dyDescent="0.15">
      <c r="AY556" s="7"/>
    </row>
    <row r="557" spans="51:51" s="6" customFormat="1" ht="16.5" customHeight="1" x14ac:dyDescent="0.15">
      <c r="AY557" s="7"/>
    </row>
    <row r="558" spans="51:51" s="6" customFormat="1" ht="16.5" customHeight="1" x14ac:dyDescent="0.15">
      <c r="AY558" s="7"/>
    </row>
    <row r="559" spans="51:51" s="6" customFormat="1" ht="16.5" customHeight="1" x14ac:dyDescent="0.15">
      <c r="AY559" s="7"/>
    </row>
    <row r="560" spans="51:51" s="6" customFormat="1" ht="16.5" customHeight="1" x14ac:dyDescent="0.15">
      <c r="AY560" s="7"/>
    </row>
    <row r="561" spans="51:51" s="6" customFormat="1" ht="16.5" customHeight="1" x14ac:dyDescent="0.15">
      <c r="AY561" s="7"/>
    </row>
    <row r="562" spans="51:51" s="6" customFormat="1" ht="16.5" customHeight="1" x14ac:dyDescent="0.15">
      <c r="AY562" s="7"/>
    </row>
    <row r="563" spans="51:51" s="6" customFormat="1" ht="16.5" customHeight="1" x14ac:dyDescent="0.15">
      <c r="AY563" s="7"/>
    </row>
    <row r="564" spans="51:51" s="6" customFormat="1" ht="16.5" customHeight="1" x14ac:dyDescent="0.15">
      <c r="AY564" s="7"/>
    </row>
    <row r="565" spans="51:51" s="6" customFormat="1" ht="16.5" customHeight="1" x14ac:dyDescent="0.15">
      <c r="AY565" s="7"/>
    </row>
    <row r="566" spans="51:51" s="6" customFormat="1" ht="16.5" customHeight="1" x14ac:dyDescent="0.15">
      <c r="AY566" s="7"/>
    </row>
    <row r="567" spans="51:51" s="6" customFormat="1" ht="16.5" customHeight="1" x14ac:dyDescent="0.15">
      <c r="AY567" s="7"/>
    </row>
    <row r="568" spans="51:51" s="6" customFormat="1" ht="16.5" customHeight="1" x14ac:dyDescent="0.15">
      <c r="AY568" s="7"/>
    </row>
    <row r="569" spans="51:51" s="6" customFormat="1" ht="16.5" customHeight="1" x14ac:dyDescent="0.15">
      <c r="AY569" s="7"/>
    </row>
    <row r="570" spans="51:51" s="6" customFormat="1" ht="16.5" customHeight="1" x14ac:dyDescent="0.15">
      <c r="AY570" s="7"/>
    </row>
    <row r="571" spans="51:51" s="6" customFormat="1" ht="16.5" customHeight="1" x14ac:dyDescent="0.15">
      <c r="AY571" s="7"/>
    </row>
    <row r="572" spans="51:51" s="6" customFormat="1" ht="16.5" customHeight="1" x14ac:dyDescent="0.15">
      <c r="AY572" s="7"/>
    </row>
    <row r="573" spans="51:51" s="6" customFormat="1" ht="16.5" customHeight="1" x14ac:dyDescent="0.15">
      <c r="AY573" s="7"/>
    </row>
    <row r="574" spans="51:51" s="6" customFormat="1" ht="16.5" customHeight="1" x14ac:dyDescent="0.15">
      <c r="AY574" s="7"/>
    </row>
    <row r="575" spans="51:51" s="6" customFormat="1" ht="16.5" customHeight="1" x14ac:dyDescent="0.15">
      <c r="AY575" s="7"/>
    </row>
    <row r="576" spans="51:51" s="6" customFormat="1" ht="16.5" customHeight="1" x14ac:dyDescent="0.15">
      <c r="AY576" s="7"/>
    </row>
    <row r="577" spans="51:51" s="6" customFormat="1" ht="16.5" customHeight="1" x14ac:dyDescent="0.15">
      <c r="AY577" s="7"/>
    </row>
    <row r="578" spans="51:51" s="6" customFormat="1" ht="16.5" customHeight="1" x14ac:dyDescent="0.15">
      <c r="AY578" s="7"/>
    </row>
    <row r="579" spans="51:51" s="6" customFormat="1" ht="16.5" customHeight="1" x14ac:dyDescent="0.15">
      <c r="AY579" s="7"/>
    </row>
    <row r="580" spans="51:51" s="6" customFormat="1" ht="16.5" customHeight="1" x14ac:dyDescent="0.15">
      <c r="AY580" s="7"/>
    </row>
    <row r="581" spans="51:51" s="6" customFormat="1" ht="16.5" customHeight="1" x14ac:dyDescent="0.15">
      <c r="AY581" s="7"/>
    </row>
    <row r="582" spans="51:51" s="6" customFormat="1" ht="16.5" customHeight="1" x14ac:dyDescent="0.15">
      <c r="AY582" s="7"/>
    </row>
    <row r="583" spans="51:51" s="6" customFormat="1" ht="16.5" customHeight="1" x14ac:dyDescent="0.15">
      <c r="AY583" s="7"/>
    </row>
    <row r="584" spans="51:51" s="6" customFormat="1" ht="16.5" customHeight="1" x14ac:dyDescent="0.15">
      <c r="AY584" s="7"/>
    </row>
    <row r="585" spans="51:51" s="6" customFormat="1" ht="16.5" customHeight="1" x14ac:dyDescent="0.15">
      <c r="AY585" s="7"/>
    </row>
    <row r="586" spans="51:51" s="6" customFormat="1" ht="16.5" customHeight="1" x14ac:dyDescent="0.15">
      <c r="AY586" s="7"/>
    </row>
    <row r="587" spans="51:51" s="6" customFormat="1" ht="16.5" customHeight="1" x14ac:dyDescent="0.15">
      <c r="AY587" s="7"/>
    </row>
    <row r="588" spans="51:51" s="6" customFormat="1" ht="16.5" customHeight="1" x14ac:dyDescent="0.15">
      <c r="AY588" s="7"/>
    </row>
    <row r="589" spans="51:51" s="6" customFormat="1" ht="16.5" customHeight="1" x14ac:dyDescent="0.15">
      <c r="AY589" s="7"/>
    </row>
    <row r="590" spans="51:51" s="6" customFormat="1" ht="16.5" customHeight="1" x14ac:dyDescent="0.15">
      <c r="AY590" s="7"/>
    </row>
    <row r="591" spans="51:51" s="6" customFormat="1" ht="16.5" customHeight="1" x14ac:dyDescent="0.15">
      <c r="AY591" s="7"/>
    </row>
    <row r="592" spans="51:51" s="6" customFormat="1" ht="16.5" customHeight="1" x14ac:dyDescent="0.15">
      <c r="AY592" s="7"/>
    </row>
    <row r="593" spans="51:51" s="6" customFormat="1" ht="16.5" customHeight="1" x14ac:dyDescent="0.15">
      <c r="AY593" s="7"/>
    </row>
    <row r="594" spans="51:51" s="6" customFormat="1" ht="16.5" customHeight="1" x14ac:dyDescent="0.15">
      <c r="AY594" s="7"/>
    </row>
    <row r="595" spans="51:51" s="6" customFormat="1" ht="16.5" customHeight="1" x14ac:dyDescent="0.15">
      <c r="AY595" s="7"/>
    </row>
    <row r="596" spans="51:51" s="6" customFormat="1" ht="16.5" customHeight="1" x14ac:dyDescent="0.15">
      <c r="AY596" s="7"/>
    </row>
    <row r="597" spans="51:51" s="6" customFormat="1" ht="16.5" customHeight="1" x14ac:dyDescent="0.15">
      <c r="AY597" s="7"/>
    </row>
    <row r="598" spans="51:51" s="6" customFormat="1" ht="16.5" customHeight="1" x14ac:dyDescent="0.15">
      <c r="AY598" s="7"/>
    </row>
    <row r="599" spans="51:51" s="6" customFormat="1" ht="16.5" customHeight="1" x14ac:dyDescent="0.15">
      <c r="AY599" s="7"/>
    </row>
    <row r="600" spans="51:51" s="6" customFormat="1" ht="16.5" customHeight="1" x14ac:dyDescent="0.15">
      <c r="AY600" s="7"/>
    </row>
    <row r="601" spans="51:51" s="6" customFormat="1" ht="16.5" customHeight="1" x14ac:dyDescent="0.15">
      <c r="AY601" s="7"/>
    </row>
    <row r="602" spans="51:51" s="6" customFormat="1" ht="16.5" customHeight="1" x14ac:dyDescent="0.15">
      <c r="AY602" s="7"/>
    </row>
    <row r="603" spans="51:51" s="6" customFormat="1" ht="16.5" customHeight="1" x14ac:dyDescent="0.15">
      <c r="AY603" s="7"/>
    </row>
    <row r="604" spans="51:51" s="6" customFormat="1" ht="16.5" customHeight="1" x14ac:dyDescent="0.15">
      <c r="AY604" s="7"/>
    </row>
    <row r="605" spans="51:51" s="6" customFormat="1" ht="16.5" customHeight="1" x14ac:dyDescent="0.15">
      <c r="AY605" s="7"/>
    </row>
    <row r="606" spans="51:51" s="6" customFormat="1" ht="16.5" customHeight="1" x14ac:dyDescent="0.15">
      <c r="AY606" s="7"/>
    </row>
    <row r="607" spans="51:51" s="6" customFormat="1" ht="16.5" customHeight="1" x14ac:dyDescent="0.15">
      <c r="AY607" s="7"/>
    </row>
    <row r="608" spans="51:51" s="6" customFormat="1" ht="16.5" customHeight="1" x14ac:dyDescent="0.15">
      <c r="AY608" s="7"/>
    </row>
    <row r="609" spans="51:51" s="6" customFormat="1" ht="16.5" customHeight="1" x14ac:dyDescent="0.15">
      <c r="AY609" s="7"/>
    </row>
    <row r="610" spans="51:51" s="6" customFormat="1" ht="16.5" customHeight="1" x14ac:dyDescent="0.15">
      <c r="AY610" s="7"/>
    </row>
    <row r="611" spans="51:51" s="6" customFormat="1" ht="16.5" customHeight="1" x14ac:dyDescent="0.15">
      <c r="AY611" s="7"/>
    </row>
    <row r="612" spans="51:51" s="6" customFormat="1" ht="16.5" customHeight="1" x14ac:dyDescent="0.15">
      <c r="AY612" s="7"/>
    </row>
    <row r="613" spans="51:51" s="6" customFormat="1" ht="16.5" customHeight="1" x14ac:dyDescent="0.15">
      <c r="AY613" s="7"/>
    </row>
    <row r="614" spans="51:51" s="6" customFormat="1" ht="16.5" customHeight="1" x14ac:dyDescent="0.15">
      <c r="AY614" s="7"/>
    </row>
    <row r="615" spans="51:51" s="6" customFormat="1" ht="16.5" customHeight="1" x14ac:dyDescent="0.15">
      <c r="AY615" s="7"/>
    </row>
    <row r="616" spans="51:51" s="6" customFormat="1" ht="16.5" customHeight="1" x14ac:dyDescent="0.15">
      <c r="AY616" s="7"/>
    </row>
    <row r="617" spans="51:51" s="6" customFormat="1" ht="16.5" customHeight="1" x14ac:dyDescent="0.15">
      <c r="AY617" s="7"/>
    </row>
    <row r="618" spans="51:51" s="6" customFormat="1" ht="16.5" customHeight="1" x14ac:dyDescent="0.15">
      <c r="AY618" s="7"/>
    </row>
    <row r="619" spans="51:51" s="6" customFormat="1" ht="16.5" customHeight="1" x14ac:dyDescent="0.15">
      <c r="AY619" s="7"/>
    </row>
    <row r="620" spans="51:51" s="6" customFormat="1" ht="16.5" customHeight="1" x14ac:dyDescent="0.15">
      <c r="AY620" s="7"/>
    </row>
    <row r="621" spans="51:51" s="6" customFormat="1" ht="16.5" customHeight="1" x14ac:dyDescent="0.15">
      <c r="AY621" s="7"/>
    </row>
    <row r="622" spans="51:51" s="6" customFormat="1" ht="16.5" customHeight="1" x14ac:dyDescent="0.15">
      <c r="AY622" s="7"/>
    </row>
    <row r="623" spans="51:51" s="6" customFormat="1" ht="16.5" customHeight="1" x14ac:dyDescent="0.15">
      <c r="AY623" s="7"/>
    </row>
    <row r="624" spans="51:51" s="6" customFormat="1" ht="16.5" customHeight="1" x14ac:dyDescent="0.15">
      <c r="AY624" s="7"/>
    </row>
    <row r="625" spans="51:51" s="6" customFormat="1" ht="16.5" customHeight="1" x14ac:dyDescent="0.15">
      <c r="AY625" s="7"/>
    </row>
    <row r="626" spans="51:51" s="6" customFormat="1" ht="16.5" customHeight="1" x14ac:dyDescent="0.15">
      <c r="AY626" s="7"/>
    </row>
    <row r="627" spans="51:51" s="6" customFormat="1" ht="16.5" customHeight="1" x14ac:dyDescent="0.15">
      <c r="AY627" s="7"/>
    </row>
    <row r="628" spans="51:51" s="6" customFormat="1" ht="16.5" customHeight="1" x14ac:dyDescent="0.15">
      <c r="AY628" s="7"/>
    </row>
    <row r="629" spans="51:51" s="6" customFormat="1" ht="16.5" customHeight="1" x14ac:dyDescent="0.15">
      <c r="AY629" s="7"/>
    </row>
    <row r="630" spans="51:51" s="6" customFormat="1" ht="16.5" customHeight="1" x14ac:dyDescent="0.15">
      <c r="AY630" s="7"/>
    </row>
    <row r="631" spans="51:51" s="6" customFormat="1" ht="16.5" customHeight="1" x14ac:dyDescent="0.15">
      <c r="AY631" s="7"/>
    </row>
    <row r="632" spans="51:51" s="6" customFormat="1" ht="16.5" customHeight="1" x14ac:dyDescent="0.15">
      <c r="AY632" s="7"/>
    </row>
    <row r="633" spans="51:51" s="6" customFormat="1" ht="16.5" customHeight="1" x14ac:dyDescent="0.15">
      <c r="AY633" s="7"/>
    </row>
    <row r="634" spans="51:51" s="6" customFormat="1" ht="16.5" customHeight="1" x14ac:dyDescent="0.15">
      <c r="AY634" s="7"/>
    </row>
    <row r="635" spans="51:51" s="6" customFormat="1" ht="16.5" customHeight="1" x14ac:dyDescent="0.15">
      <c r="AY635" s="7"/>
    </row>
    <row r="636" spans="51:51" s="6" customFormat="1" ht="16.5" customHeight="1" x14ac:dyDescent="0.15">
      <c r="AY636" s="7"/>
    </row>
    <row r="637" spans="51:51" s="6" customFormat="1" ht="16.5" customHeight="1" x14ac:dyDescent="0.15">
      <c r="AY637" s="7"/>
    </row>
    <row r="638" spans="51:51" s="6" customFormat="1" ht="16.5" customHeight="1" x14ac:dyDescent="0.15">
      <c r="AY638" s="7"/>
    </row>
    <row r="639" spans="51:51" s="6" customFormat="1" ht="16.5" customHeight="1" x14ac:dyDescent="0.15">
      <c r="AY639" s="7"/>
    </row>
    <row r="640" spans="51:51" s="6" customFormat="1" ht="16.5" customHeight="1" x14ac:dyDescent="0.15">
      <c r="AY640" s="7"/>
    </row>
    <row r="641" spans="51:51" s="6" customFormat="1" ht="16.5" customHeight="1" x14ac:dyDescent="0.15">
      <c r="AY641" s="7"/>
    </row>
    <row r="642" spans="51:51" s="6" customFormat="1" ht="16.5" customHeight="1" x14ac:dyDescent="0.15">
      <c r="AY642" s="7"/>
    </row>
    <row r="643" spans="51:51" s="6" customFormat="1" ht="16.5" customHeight="1" x14ac:dyDescent="0.15">
      <c r="AY643" s="7"/>
    </row>
    <row r="644" spans="51:51" s="6" customFormat="1" ht="16.5" customHeight="1" x14ac:dyDescent="0.15">
      <c r="AY644" s="7"/>
    </row>
    <row r="645" spans="51:51" s="6" customFormat="1" ht="16.5" customHeight="1" x14ac:dyDescent="0.15">
      <c r="AY645" s="7"/>
    </row>
    <row r="646" spans="51:51" s="6" customFormat="1" ht="16.5" customHeight="1" x14ac:dyDescent="0.15">
      <c r="AY646" s="7"/>
    </row>
    <row r="647" spans="51:51" s="6" customFormat="1" ht="16.5" customHeight="1" x14ac:dyDescent="0.15">
      <c r="AY647" s="7"/>
    </row>
    <row r="648" spans="51:51" s="6" customFormat="1" ht="16.5" customHeight="1" x14ac:dyDescent="0.15">
      <c r="AY648" s="7"/>
    </row>
    <row r="649" spans="51:51" s="6" customFormat="1" ht="16.5" customHeight="1" x14ac:dyDescent="0.15">
      <c r="AY649" s="7"/>
    </row>
    <row r="650" spans="51:51" s="6" customFormat="1" ht="16.5" customHeight="1" x14ac:dyDescent="0.15">
      <c r="AY650" s="7"/>
    </row>
    <row r="651" spans="51:51" s="6" customFormat="1" ht="16.5" customHeight="1" x14ac:dyDescent="0.15">
      <c r="AY651" s="7"/>
    </row>
    <row r="652" spans="51:51" s="6" customFormat="1" ht="16.5" customHeight="1" x14ac:dyDescent="0.15">
      <c r="AY652" s="7"/>
    </row>
    <row r="653" spans="51:51" s="6" customFormat="1" ht="16.5" customHeight="1" x14ac:dyDescent="0.15">
      <c r="AY653" s="7"/>
    </row>
    <row r="654" spans="51:51" s="6" customFormat="1" ht="16.5" customHeight="1" x14ac:dyDescent="0.15">
      <c r="AY654" s="7"/>
    </row>
    <row r="655" spans="51:51" s="6" customFormat="1" ht="16.5" customHeight="1" x14ac:dyDescent="0.15">
      <c r="AY655" s="7"/>
    </row>
    <row r="656" spans="51:51" s="6" customFormat="1" ht="16.5" customHeight="1" x14ac:dyDescent="0.15">
      <c r="AY656" s="7"/>
    </row>
    <row r="657" spans="51:51" s="6" customFormat="1" ht="16.5" customHeight="1" x14ac:dyDescent="0.15">
      <c r="AY657" s="7"/>
    </row>
    <row r="658" spans="51:51" s="6" customFormat="1" ht="16.5" customHeight="1" x14ac:dyDescent="0.15">
      <c r="AY658" s="7"/>
    </row>
    <row r="659" spans="51:51" s="6" customFormat="1" ht="16.5" customHeight="1" x14ac:dyDescent="0.15">
      <c r="AY659" s="7"/>
    </row>
    <row r="660" spans="51:51" s="6" customFormat="1" ht="16.5" customHeight="1" x14ac:dyDescent="0.15">
      <c r="AY660" s="7"/>
    </row>
    <row r="661" spans="51:51" s="6" customFormat="1" ht="16.5" customHeight="1" x14ac:dyDescent="0.15">
      <c r="AY661" s="7"/>
    </row>
    <row r="662" spans="51:51" s="6" customFormat="1" ht="16.5" customHeight="1" x14ac:dyDescent="0.15">
      <c r="AY662" s="7"/>
    </row>
    <row r="663" spans="51:51" s="6" customFormat="1" ht="16.5" customHeight="1" x14ac:dyDescent="0.15">
      <c r="AY663" s="7"/>
    </row>
    <row r="664" spans="51:51" s="6" customFormat="1" ht="16.5" customHeight="1" x14ac:dyDescent="0.15">
      <c r="AY664" s="7"/>
    </row>
    <row r="665" spans="51:51" s="6" customFormat="1" ht="16.5" customHeight="1" x14ac:dyDescent="0.15">
      <c r="AY665" s="7"/>
    </row>
    <row r="666" spans="51:51" s="6" customFormat="1" ht="16.5" customHeight="1" x14ac:dyDescent="0.15">
      <c r="AY666" s="7"/>
    </row>
    <row r="667" spans="51:51" s="6" customFormat="1" ht="16.5" customHeight="1" x14ac:dyDescent="0.15">
      <c r="AY667" s="7"/>
    </row>
    <row r="668" spans="51:51" s="6" customFormat="1" ht="16.5" customHeight="1" x14ac:dyDescent="0.15">
      <c r="AY668" s="7"/>
    </row>
    <row r="669" spans="51:51" s="6" customFormat="1" ht="16.5" customHeight="1" x14ac:dyDescent="0.15">
      <c r="AY669" s="7"/>
    </row>
    <row r="670" spans="51:51" s="6" customFormat="1" ht="16.5" customHeight="1" x14ac:dyDescent="0.15">
      <c r="AY670" s="7"/>
    </row>
    <row r="671" spans="51:51" s="6" customFormat="1" ht="16.5" customHeight="1" x14ac:dyDescent="0.15">
      <c r="AY671" s="7"/>
    </row>
    <row r="672" spans="51:51" s="6" customFormat="1" ht="16.5" customHeight="1" x14ac:dyDescent="0.15">
      <c r="AY672" s="7"/>
    </row>
    <row r="673" spans="51:51" s="6" customFormat="1" ht="16.5" customHeight="1" x14ac:dyDescent="0.15">
      <c r="AY673" s="7"/>
    </row>
    <row r="674" spans="51:51" s="6" customFormat="1" ht="16.5" customHeight="1" x14ac:dyDescent="0.15">
      <c r="AY674" s="7"/>
    </row>
    <row r="675" spans="51:51" s="6" customFormat="1" ht="16.5" customHeight="1" x14ac:dyDescent="0.15">
      <c r="AY675" s="7"/>
    </row>
    <row r="676" spans="51:51" s="6" customFormat="1" ht="16.5" customHeight="1" x14ac:dyDescent="0.15">
      <c r="AY676" s="7"/>
    </row>
    <row r="677" spans="51:51" s="6" customFormat="1" ht="16.5" customHeight="1" x14ac:dyDescent="0.15">
      <c r="AY677" s="7"/>
    </row>
    <row r="678" spans="51:51" s="6" customFormat="1" ht="16.5" customHeight="1" x14ac:dyDescent="0.15">
      <c r="AY678" s="7"/>
    </row>
    <row r="679" spans="51:51" s="6" customFormat="1" ht="16.5" customHeight="1" x14ac:dyDescent="0.15">
      <c r="AY679" s="7"/>
    </row>
    <row r="680" spans="51:51" s="6" customFormat="1" ht="16.5" customHeight="1" x14ac:dyDescent="0.15">
      <c r="AY680" s="7"/>
    </row>
    <row r="681" spans="51:51" s="6" customFormat="1" ht="16.5" customHeight="1" x14ac:dyDescent="0.15">
      <c r="AY681" s="7"/>
    </row>
    <row r="682" spans="51:51" s="6" customFormat="1" ht="16.5" customHeight="1" x14ac:dyDescent="0.15">
      <c r="AY682" s="7"/>
    </row>
    <row r="683" spans="51:51" s="6" customFormat="1" ht="16.5" customHeight="1" x14ac:dyDescent="0.15">
      <c r="AY683" s="7"/>
    </row>
    <row r="684" spans="51:51" s="6" customFormat="1" ht="16.5" customHeight="1" x14ac:dyDescent="0.15">
      <c r="AY684" s="7"/>
    </row>
    <row r="685" spans="51:51" s="6" customFormat="1" ht="16.5" customHeight="1" x14ac:dyDescent="0.15">
      <c r="AY685" s="7"/>
    </row>
    <row r="686" spans="51:51" s="6" customFormat="1" ht="16.5" customHeight="1" x14ac:dyDescent="0.15">
      <c r="AY686" s="7"/>
    </row>
    <row r="687" spans="51:51" s="6" customFormat="1" ht="16.5" customHeight="1" x14ac:dyDescent="0.15">
      <c r="AY687" s="7"/>
    </row>
    <row r="688" spans="51:51" s="6" customFormat="1" ht="16.5" customHeight="1" x14ac:dyDescent="0.15">
      <c r="AY688" s="7"/>
    </row>
    <row r="689" spans="51:51" s="6" customFormat="1" ht="16.5" customHeight="1" x14ac:dyDescent="0.15">
      <c r="AY689" s="7"/>
    </row>
    <row r="690" spans="51:51" s="6" customFormat="1" ht="16.5" customHeight="1" x14ac:dyDescent="0.15">
      <c r="AY690" s="7"/>
    </row>
    <row r="691" spans="51:51" s="6" customFormat="1" ht="16.5" customHeight="1" x14ac:dyDescent="0.15">
      <c r="AY691" s="7"/>
    </row>
    <row r="692" spans="51:51" s="6" customFormat="1" ht="16.5" customHeight="1" x14ac:dyDescent="0.15">
      <c r="AY692" s="7"/>
    </row>
    <row r="693" spans="51:51" s="6" customFormat="1" ht="16.5" customHeight="1" x14ac:dyDescent="0.15">
      <c r="AY693" s="7"/>
    </row>
    <row r="694" spans="51:51" s="6" customFormat="1" ht="16.5" customHeight="1" x14ac:dyDescent="0.15">
      <c r="AY694" s="7"/>
    </row>
    <row r="695" spans="51:51" s="6" customFormat="1" ht="16.5" customHeight="1" x14ac:dyDescent="0.15">
      <c r="AY695" s="7"/>
    </row>
    <row r="696" spans="51:51" s="6" customFormat="1" ht="16.5" customHeight="1" x14ac:dyDescent="0.15">
      <c r="AY696" s="7"/>
    </row>
    <row r="697" spans="51:51" s="6" customFormat="1" ht="16.5" customHeight="1" x14ac:dyDescent="0.15">
      <c r="AY697" s="7"/>
    </row>
    <row r="698" spans="51:51" s="6" customFormat="1" ht="16.5" customHeight="1" x14ac:dyDescent="0.15">
      <c r="AY698" s="7"/>
    </row>
    <row r="699" spans="51:51" s="6" customFormat="1" ht="16.5" customHeight="1" x14ac:dyDescent="0.15">
      <c r="AY699" s="7"/>
    </row>
    <row r="700" spans="51:51" s="6" customFormat="1" ht="16.5" customHeight="1" x14ac:dyDescent="0.15">
      <c r="AY700" s="7"/>
    </row>
    <row r="701" spans="51:51" s="6" customFormat="1" ht="16.5" customHeight="1" x14ac:dyDescent="0.15">
      <c r="AY701" s="7"/>
    </row>
    <row r="702" spans="51:51" s="6" customFormat="1" ht="16.5" customHeight="1" x14ac:dyDescent="0.15">
      <c r="AY702" s="7"/>
    </row>
    <row r="703" spans="51:51" s="6" customFormat="1" ht="16.5" customHeight="1" x14ac:dyDescent="0.15">
      <c r="AY703" s="7"/>
    </row>
    <row r="704" spans="51:51" s="6" customFormat="1" ht="16.5" customHeight="1" x14ac:dyDescent="0.15">
      <c r="AY704" s="7"/>
    </row>
    <row r="705" spans="51:51" s="6" customFormat="1" ht="16.5" customHeight="1" x14ac:dyDescent="0.15">
      <c r="AY705" s="7"/>
    </row>
    <row r="706" spans="51:51" s="6" customFormat="1" ht="16.5" customHeight="1" x14ac:dyDescent="0.15">
      <c r="AY706" s="7"/>
    </row>
    <row r="707" spans="51:51" s="6" customFormat="1" ht="16.5" customHeight="1" x14ac:dyDescent="0.15">
      <c r="AY707" s="7"/>
    </row>
    <row r="708" spans="51:51" s="6" customFormat="1" ht="16.5" customHeight="1" x14ac:dyDescent="0.15">
      <c r="AY708" s="7"/>
    </row>
    <row r="709" spans="51:51" s="6" customFormat="1" ht="16.5" customHeight="1" x14ac:dyDescent="0.15">
      <c r="AY709" s="7"/>
    </row>
    <row r="710" spans="51:51" s="6" customFormat="1" ht="16.5" customHeight="1" x14ac:dyDescent="0.15">
      <c r="AY710" s="7"/>
    </row>
    <row r="711" spans="51:51" s="6" customFormat="1" ht="16.5" customHeight="1" x14ac:dyDescent="0.15">
      <c r="AY711" s="7"/>
    </row>
    <row r="712" spans="51:51" s="6" customFormat="1" ht="16.5" customHeight="1" x14ac:dyDescent="0.15">
      <c r="AY712" s="7"/>
    </row>
    <row r="713" spans="51:51" s="6" customFormat="1" ht="16.5" customHeight="1" x14ac:dyDescent="0.15">
      <c r="AY713" s="7"/>
    </row>
    <row r="714" spans="51:51" s="6" customFormat="1" ht="16.5" customHeight="1" x14ac:dyDescent="0.15">
      <c r="AY714" s="7"/>
    </row>
    <row r="715" spans="51:51" s="6" customFormat="1" ht="16.5" customHeight="1" x14ac:dyDescent="0.15">
      <c r="AY715" s="7"/>
    </row>
    <row r="716" spans="51:51" s="6" customFormat="1" ht="16.5" customHeight="1" x14ac:dyDescent="0.15">
      <c r="AY716" s="7"/>
    </row>
    <row r="717" spans="51:51" s="6" customFormat="1" ht="16.5" customHeight="1" x14ac:dyDescent="0.15">
      <c r="AY717" s="7"/>
    </row>
    <row r="718" spans="51:51" s="6" customFormat="1" ht="16.5" customHeight="1" x14ac:dyDescent="0.15">
      <c r="AY718" s="7"/>
    </row>
    <row r="719" spans="51:51" s="6" customFormat="1" ht="16.5" customHeight="1" x14ac:dyDescent="0.15">
      <c r="AY719" s="7"/>
    </row>
    <row r="720" spans="51:51" s="6" customFormat="1" ht="16.5" customHeight="1" x14ac:dyDescent="0.15">
      <c r="AY720" s="7"/>
    </row>
    <row r="721" spans="51:51" s="6" customFormat="1" ht="16.5" customHeight="1" x14ac:dyDescent="0.15">
      <c r="AY721" s="7"/>
    </row>
    <row r="722" spans="51:51" s="6" customFormat="1" ht="16.5" customHeight="1" x14ac:dyDescent="0.15">
      <c r="AY722" s="7"/>
    </row>
    <row r="723" spans="51:51" s="6" customFormat="1" ht="16.5" customHeight="1" x14ac:dyDescent="0.15">
      <c r="AY723" s="7"/>
    </row>
    <row r="724" spans="51:51" s="6" customFormat="1" ht="16.5" customHeight="1" x14ac:dyDescent="0.15">
      <c r="AY724" s="7"/>
    </row>
    <row r="725" spans="51:51" s="6" customFormat="1" ht="16.5" customHeight="1" x14ac:dyDescent="0.15">
      <c r="AY725" s="7"/>
    </row>
    <row r="726" spans="51:51" s="6" customFormat="1" ht="16.5" customHeight="1" x14ac:dyDescent="0.15">
      <c r="AY726" s="7"/>
    </row>
    <row r="727" spans="51:51" s="6" customFormat="1" ht="16.5" customHeight="1" x14ac:dyDescent="0.15">
      <c r="AY727" s="7"/>
    </row>
    <row r="728" spans="51:51" s="6" customFormat="1" ht="16.5" customHeight="1" x14ac:dyDescent="0.15">
      <c r="AY728" s="7"/>
    </row>
    <row r="729" spans="51:51" s="6" customFormat="1" ht="16.5" customHeight="1" x14ac:dyDescent="0.15">
      <c r="AY729" s="7"/>
    </row>
    <row r="730" spans="51:51" s="6" customFormat="1" ht="16.5" customHeight="1" x14ac:dyDescent="0.15">
      <c r="AY730" s="7"/>
    </row>
    <row r="731" spans="51:51" s="6" customFormat="1" ht="16.5" customHeight="1" x14ac:dyDescent="0.15">
      <c r="AY731" s="7"/>
    </row>
    <row r="732" spans="51:51" s="6" customFormat="1" ht="16.5" customHeight="1" x14ac:dyDescent="0.15">
      <c r="AY732" s="7"/>
    </row>
    <row r="733" spans="51:51" s="6" customFormat="1" ht="16.5" customHeight="1" x14ac:dyDescent="0.15">
      <c r="AY733" s="7"/>
    </row>
    <row r="734" spans="51:51" s="6" customFormat="1" ht="16.5" customHeight="1" x14ac:dyDescent="0.15">
      <c r="AY734" s="7"/>
    </row>
    <row r="735" spans="51:51" s="6" customFormat="1" ht="16.5" customHeight="1" x14ac:dyDescent="0.15">
      <c r="AY735" s="7"/>
    </row>
    <row r="736" spans="51:51" s="6" customFormat="1" ht="16.5" customHeight="1" x14ac:dyDescent="0.15">
      <c r="AY736" s="7"/>
    </row>
    <row r="737" spans="51:51" s="6" customFormat="1" ht="16.5" customHeight="1" x14ac:dyDescent="0.15">
      <c r="AY737" s="7"/>
    </row>
    <row r="738" spans="51:51" s="6" customFormat="1" ht="16.5" customHeight="1" x14ac:dyDescent="0.15">
      <c r="AY738" s="7"/>
    </row>
    <row r="739" spans="51:51" s="6" customFormat="1" ht="16.5" customHeight="1" x14ac:dyDescent="0.15">
      <c r="AY739" s="7"/>
    </row>
    <row r="740" spans="51:51" s="6" customFormat="1" ht="16.5" customHeight="1" x14ac:dyDescent="0.15">
      <c r="AY740" s="7"/>
    </row>
    <row r="741" spans="51:51" s="6" customFormat="1" ht="16.5" customHeight="1" x14ac:dyDescent="0.15">
      <c r="AY741" s="7"/>
    </row>
    <row r="742" spans="51:51" s="6" customFormat="1" ht="16.5" customHeight="1" x14ac:dyDescent="0.15">
      <c r="AY742" s="7"/>
    </row>
    <row r="743" spans="51:51" s="6" customFormat="1" ht="16.5" customHeight="1" x14ac:dyDescent="0.15">
      <c r="AY743" s="7"/>
    </row>
    <row r="744" spans="51:51" s="6" customFormat="1" ht="16.5" customHeight="1" x14ac:dyDescent="0.15">
      <c r="AY744" s="7"/>
    </row>
    <row r="745" spans="51:51" s="6" customFormat="1" ht="16.5" customHeight="1" x14ac:dyDescent="0.15">
      <c r="AY745" s="7"/>
    </row>
    <row r="746" spans="51:51" s="6" customFormat="1" ht="16.5" customHeight="1" x14ac:dyDescent="0.15">
      <c r="AY746" s="7"/>
    </row>
    <row r="747" spans="51:51" s="6" customFormat="1" ht="16.5" customHeight="1" x14ac:dyDescent="0.15">
      <c r="AY747" s="7"/>
    </row>
    <row r="748" spans="51:51" s="6" customFormat="1" ht="16.5" customHeight="1" x14ac:dyDescent="0.15">
      <c r="AY748" s="7"/>
    </row>
    <row r="749" spans="51:51" s="6" customFormat="1" ht="16.5" customHeight="1" x14ac:dyDescent="0.15">
      <c r="AY749" s="7"/>
    </row>
    <row r="750" spans="51:51" s="6" customFormat="1" ht="16.5" customHeight="1" x14ac:dyDescent="0.15">
      <c r="AY750" s="7"/>
    </row>
    <row r="751" spans="51:51" s="6" customFormat="1" ht="16.5" customHeight="1" x14ac:dyDescent="0.15">
      <c r="AY751" s="7"/>
    </row>
    <row r="752" spans="51:51" s="6" customFormat="1" ht="16.5" customHeight="1" x14ac:dyDescent="0.15">
      <c r="AY752" s="7"/>
    </row>
    <row r="753" spans="51:51" s="6" customFormat="1" ht="16.5" customHeight="1" x14ac:dyDescent="0.15">
      <c r="AY753" s="7"/>
    </row>
    <row r="754" spans="51:51" s="6" customFormat="1" ht="16.5" customHeight="1" x14ac:dyDescent="0.15">
      <c r="AY754" s="7"/>
    </row>
    <row r="755" spans="51:51" s="6" customFormat="1" ht="16.5" customHeight="1" x14ac:dyDescent="0.15">
      <c r="AY755" s="7"/>
    </row>
    <row r="756" spans="51:51" s="6" customFormat="1" ht="16.5" customHeight="1" x14ac:dyDescent="0.15">
      <c r="AY756" s="7"/>
    </row>
    <row r="757" spans="51:51" s="6" customFormat="1" ht="16.5" customHeight="1" x14ac:dyDescent="0.15">
      <c r="AY757" s="7"/>
    </row>
    <row r="758" spans="51:51" s="6" customFormat="1" ht="16.5" customHeight="1" x14ac:dyDescent="0.15">
      <c r="AY758" s="7"/>
    </row>
    <row r="759" spans="51:51" s="6" customFormat="1" ht="16.5" customHeight="1" x14ac:dyDescent="0.15">
      <c r="AY759" s="7"/>
    </row>
    <row r="760" spans="51:51" s="6" customFormat="1" ht="16.5" customHeight="1" x14ac:dyDescent="0.15">
      <c r="AY760" s="7"/>
    </row>
    <row r="761" spans="51:51" s="6" customFormat="1" ht="16.5" customHeight="1" x14ac:dyDescent="0.15">
      <c r="AY761" s="7"/>
    </row>
    <row r="762" spans="51:51" s="6" customFormat="1" ht="16.5" customHeight="1" x14ac:dyDescent="0.15">
      <c r="AY762" s="7"/>
    </row>
    <row r="763" spans="51:51" s="6" customFormat="1" ht="16.5" customHeight="1" x14ac:dyDescent="0.15">
      <c r="AY763" s="7"/>
    </row>
    <row r="764" spans="51:51" s="6" customFormat="1" ht="16.5" customHeight="1" x14ac:dyDescent="0.15">
      <c r="AY764" s="7"/>
    </row>
    <row r="765" spans="51:51" s="6" customFormat="1" ht="16.5" customHeight="1" x14ac:dyDescent="0.15">
      <c r="AY765" s="7"/>
    </row>
    <row r="766" spans="51:51" s="6" customFormat="1" ht="16.5" customHeight="1" x14ac:dyDescent="0.15">
      <c r="AY766" s="7"/>
    </row>
    <row r="767" spans="51:51" s="6" customFormat="1" ht="16.5" customHeight="1" x14ac:dyDescent="0.15">
      <c r="AY767" s="7"/>
    </row>
    <row r="768" spans="51:51" s="6" customFormat="1" ht="16.5" customHeight="1" x14ac:dyDescent="0.15">
      <c r="AY768" s="7"/>
    </row>
    <row r="769" spans="51:51" s="6" customFormat="1" ht="16.5" customHeight="1" x14ac:dyDescent="0.15">
      <c r="AY769" s="7"/>
    </row>
    <row r="770" spans="51:51" s="6" customFormat="1" ht="16.5" customHeight="1" x14ac:dyDescent="0.15">
      <c r="AY770" s="7"/>
    </row>
    <row r="771" spans="51:51" s="6" customFormat="1" ht="16.5" customHeight="1" x14ac:dyDescent="0.15">
      <c r="AY771" s="7"/>
    </row>
    <row r="772" spans="51:51" s="6" customFormat="1" ht="16.5" customHeight="1" x14ac:dyDescent="0.15">
      <c r="AY772" s="7"/>
    </row>
    <row r="773" spans="51:51" s="6" customFormat="1" ht="16.5" customHeight="1" x14ac:dyDescent="0.15">
      <c r="AY773" s="7"/>
    </row>
    <row r="774" spans="51:51" s="6" customFormat="1" ht="16.5" customHeight="1" x14ac:dyDescent="0.15">
      <c r="AY774" s="7"/>
    </row>
    <row r="775" spans="51:51" s="6" customFormat="1" ht="16.5" customHeight="1" x14ac:dyDescent="0.15">
      <c r="AY775" s="7"/>
    </row>
    <row r="776" spans="51:51" s="6" customFormat="1" ht="16.5" customHeight="1" x14ac:dyDescent="0.15">
      <c r="AY776" s="7"/>
    </row>
    <row r="777" spans="51:51" s="6" customFormat="1" ht="16.5" customHeight="1" x14ac:dyDescent="0.15">
      <c r="AY777" s="7"/>
    </row>
    <row r="778" spans="51:51" s="6" customFormat="1" ht="16.5" customHeight="1" x14ac:dyDescent="0.15">
      <c r="AY778" s="7"/>
    </row>
    <row r="779" spans="51:51" s="6" customFormat="1" ht="16.5" customHeight="1" x14ac:dyDescent="0.15">
      <c r="AY779" s="7"/>
    </row>
    <row r="780" spans="51:51" s="6" customFormat="1" ht="16.5" customHeight="1" x14ac:dyDescent="0.15">
      <c r="AY780" s="7"/>
    </row>
    <row r="781" spans="51:51" s="6" customFormat="1" ht="16.5" customHeight="1" x14ac:dyDescent="0.15">
      <c r="AY781" s="7"/>
    </row>
    <row r="782" spans="51:51" s="6" customFormat="1" ht="16.5" customHeight="1" x14ac:dyDescent="0.15">
      <c r="AY782" s="7"/>
    </row>
    <row r="783" spans="51:51" s="6" customFormat="1" ht="16.5" customHeight="1" x14ac:dyDescent="0.15">
      <c r="AY783" s="7"/>
    </row>
    <row r="784" spans="51:51" s="6" customFormat="1" ht="16.5" customHeight="1" x14ac:dyDescent="0.15">
      <c r="AY784" s="7"/>
    </row>
    <row r="785" spans="51:51" s="6" customFormat="1" ht="16.5" customHeight="1" x14ac:dyDescent="0.15">
      <c r="AY785" s="7"/>
    </row>
    <row r="786" spans="51:51" s="6" customFormat="1" ht="16.5" customHeight="1" x14ac:dyDescent="0.15">
      <c r="AY786" s="7"/>
    </row>
    <row r="787" spans="51:51" s="6" customFormat="1" ht="16.5" customHeight="1" x14ac:dyDescent="0.15">
      <c r="AY787" s="7"/>
    </row>
    <row r="788" spans="51:51" s="6" customFormat="1" ht="16.5" customHeight="1" x14ac:dyDescent="0.15">
      <c r="AY788" s="7"/>
    </row>
    <row r="789" spans="51:51" s="6" customFormat="1" ht="16.5" customHeight="1" x14ac:dyDescent="0.15">
      <c r="AY789" s="7"/>
    </row>
    <row r="790" spans="51:51" s="6" customFormat="1" ht="16.5" customHeight="1" x14ac:dyDescent="0.15">
      <c r="AY790" s="7"/>
    </row>
    <row r="791" spans="51:51" s="6" customFormat="1" ht="16.5" customHeight="1" x14ac:dyDescent="0.15">
      <c r="AY791" s="7"/>
    </row>
    <row r="792" spans="51:51" s="6" customFormat="1" ht="16.5" customHeight="1" x14ac:dyDescent="0.15">
      <c r="AY792" s="7"/>
    </row>
    <row r="793" spans="51:51" s="6" customFormat="1" ht="16.5" customHeight="1" x14ac:dyDescent="0.15">
      <c r="AY793" s="7"/>
    </row>
    <row r="794" spans="51:51" s="6" customFormat="1" ht="16.5" customHeight="1" x14ac:dyDescent="0.15">
      <c r="AY794" s="7"/>
    </row>
    <row r="795" spans="51:51" s="6" customFormat="1" ht="16.5" customHeight="1" x14ac:dyDescent="0.15">
      <c r="AY795" s="7"/>
    </row>
    <row r="796" spans="51:51" s="6" customFormat="1" ht="16.5" customHeight="1" x14ac:dyDescent="0.15">
      <c r="AY796" s="7"/>
    </row>
    <row r="797" spans="51:51" s="6" customFormat="1" ht="16.5" customHeight="1" x14ac:dyDescent="0.15">
      <c r="AY797" s="7"/>
    </row>
    <row r="798" spans="51:51" s="6" customFormat="1" ht="16.5" customHeight="1" x14ac:dyDescent="0.15">
      <c r="AY798" s="7"/>
    </row>
    <row r="799" spans="51:51" s="6" customFormat="1" ht="16.5" customHeight="1" x14ac:dyDescent="0.15">
      <c r="AY799" s="7"/>
    </row>
    <row r="800" spans="51:51" s="6" customFormat="1" ht="16.5" customHeight="1" x14ac:dyDescent="0.15">
      <c r="AY800" s="7"/>
    </row>
    <row r="801" spans="51:51" s="6" customFormat="1" ht="16.5" customHeight="1" x14ac:dyDescent="0.15">
      <c r="AY801" s="7"/>
    </row>
    <row r="802" spans="51:51" s="6" customFormat="1" ht="16.5" customHeight="1" x14ac:dyDescent="0.15">
      <c r="AY802" s="7"/>
    </row>
    <row r="803" spans="51:51" s="6" customFormat="1" ht="16.5" customHeight="1" x14ac:dyDescent="0.15">
      <c r="AY803" s="7"/>
    </row>
    <row r="804" spans="51:51" s="6" customFormat="1" ht="16.5" customHeight="1" x14ac:dyDescent="0.15">
      <c r="AY804" s="7"/>
    </row>
    <row r="805" spans="51:51" s="6" customFormat="1" ht="16.5" customHeight="1" x14ac:dyDescent="0.15">
      <c r="AY805" s="7"/>
    </row>
    <row r="806" spans="51:51" s="6" customFormat="1" ht="16.5" customHeight="1" x14ac:dyDescent="0.15">
      <c r="AY806" s="7"/>
    </row>
    <row r="807" spans="51:51" s="6" customFormat="1" ht="16.5" customHeight="1" x14ac:dyDescent="0.15">
      <c r="AY807" s="7"/>
    </row>
    <row r="808" spans="51:51" s="6" customFormat="1" ht="16.5" customHeight="1" x14ac:dyDescent="0.15">
      <c r="AY808" s="7"/>
    </row>
    <row r="809" spans="51:51" s="6" customFormat="1" ht="16.5" customHeight="1" x14ac:dyDescent="0.15">
      <c r="AY809" s="7"/>
    </row>
    <row r="810" spans="51:51" s="6" customFormat="1" ht="16.5" customHeight="1" x14ac:dyDescent="0.15">
      <c r="AY810" s="7"/>
    </row>
    <row r="811" spans="51:51" s="6" customFormat="1" ht="16.5" customHeight="1" x14ac:dyDescent="0.15">
      <c r="AY811" s="7"/>
    </row>
    <row r="812" spans="51:51" s="6" customFormat="1" ht="16.5" customHeight="1" x14ac:dyDescent="0.15">
      <c r="AY812" s="7"/>
    </row>
    <row r="813" spans="51:51" s="6" customFormat="1" ht="16.5" customHeight="1" x14ac:dyDescent="0.15">
      <c r="AY813" s="7"/>
    </row>
    <row r="814" spans="51:51" s="6" customFormat="1" ht="16.5" customHeight="1" x14ac:dyDescent="0.15">
      <c r="AY814" s="7"/>
    </row>
    <row r="815" spans="51:51" s="6" customFormat="1" ht="16.5" customHeight="1" x14ac:dyDescent="0.15">
      <c r="AY815" s="7"/>
    </row>
    <row r="816" spans="51:51" s="6" customFormat="1" ht="16.5" customHeight="1" x14ac:dyDescent="0.15">
      <c r="AY816" s="7"/>
    </row>
    <row r="817" spans="51:51" s="6" customFormat="1" ht="16.5" customHeight="1" x14ac:dyDescent="0.15">
      <c r="AY817" s="7"/>
    </row>
    <row r="818" spans="51:51" s="6" customFormat="1" ht="16.5" customHeight="1" x14ac:dyDescent="0.15">
      <c r="AY818" s="7"/>
    </row>
    <row r="819" spans="51:51" s="6" customFormat="1" ht="16.5" customHeight="1" x14ac:dyDescent="0.15">
      <c r="AY819" s="7"/>
    </row>
    <row r="820" spans="51:51" s="6" customFormat="1" ht="16.5" customHeight="1" x14ac:dyDescent="0.15">
      <c r="AY820" s="7"/>
    </row>
    <row r="821" spans="51:51" s="6" customFormat="1" ht="16.5" customHeight="1" x14ac:dyDescent="0.15">
      <c r="AY821" s="7"/>
    </row>
    <row r="822" spans="51:51" s="6" customFormat="1" ht="16.5" customHeight="1" x14ac:dyDescent="0.15">
      <c r="AY822" s="7"/>
    </row>
    <row r="823" spans="51:51" s="6" customFormat="1" ht="16.5" customHeight="1" x14ac:dyDescent="0.15">
      <c r="AY823" s="7"/>
    </row>
    <row r="824" spans="51:51" s="6" customFormat="1" ht="16.5" customHeight="1" x14ac:dyDescent="0.15">
      <c r="AY824" s="7"/>
    </row>
    <row r="825" spans="51:51" s="6" customFormat="1" ht="16.5" customHeight="1" x14ac:dyDescent="0.15">
      <c r="AY825" s="7"/>
    </row>
    <row r="826" spans="51:51" s="6" customFormat="1" ht="16.5" customHeight="1" x14ac:dyDescent="0.15">
      <c r="AY826" s="7"/>
    </row>
    <row r="827" spans="51:51" s="6" customFormat="1" ht="16.5" customHeight="1" x14ac:dyDescent="0.15">
      <c r="AY827" s="7"/>
    </row>
    <row r="828" spans="51:51" s="6" customFormat="1" ht="16.5" customHeight="1" x14ac:dyDescent="0.15">
      <c r="AY828" s="7"/>
    </row>
    <row r="829" spans="51:51" s="6" customFormat="1" ht="16.5" customHeight="1" x14ac:dyDescent="0.15">
      <c r="AY829" s="7"/>
    </row>
    <row r="830" spans="51:51" s="6" customFormat="1" ht="16.5" customHeight="1" x14ac:dyDescent="0.15">
      <c r="AY830" s="7"/>
    </row>
    <row r="831" spans="51:51" s="6" customFormat="1" ht="16.5" customHeight="1" x14ac:dyDescent="0.15">
      <c r="AY831" s="7"/>
    </row>
    <row r="832" spans="51:51" s="6" customFormat="1" ht="16.5" customHeight="1" x14ac:dyDescent="0.15">
      <c r="AY832" s="7"/>
    </row>
    <row r="833" spans="51:51" s="6" customFormat="1" ht="16.5" customHeight="1" x14ac:dyDescent="0.15">
      <c r="AY833" s="7"/>
    </row>
    <row r="834" spans="51:51" s="6" customFormat="1" ht="16.5" customHeight="1" x14ac:dyDescent="0.15">
      <c r="AY834" s="7"/>
    </row>
    <row r="835" spans="51:51" s="6" customFormat="1" ht="16.5" customHeight="1" x14ac:dyDescent="0.15">
      <c r="AY835" s="7"/>
    </row>
    <row r="836" spans="51:51" s="6" customFormat="1" ht="16.5" customHeight="1" x14ac:dyDescent="0.15">
      <c r="AY836" s="7"/>
    </row>
    <row r="837" spans="51:51" s="6" customFormat="1" ht="16.5" customHeight="1" x14ac:dyDescent="0.15">
      <c r="AY837" s="7"/>
    </row>
    <row r="838" spans="51:51" s="6" customFormat="1" ht="16.5" customHeight="1" x14ac:dyDescent="0.15">
      <c r="AY838" s="7"/>
    </row>
    <row r="839" spans="51:51" s="6" customFormat="1" ht="16.5" customHeight="1" x14ac:dyDescent="0.15">
      <c r="AY839" s="7"/>
    </row>
    <row r="840" spans="51:51" s="6" customFormat="1" ht="16.5" customHeight="1" x14ac:dyDescent="0.15">
      <c r="AY840" s="7"/>
    </row>
    <row r="841" spans="51:51" s="6" customFormat="1" ht="16.5" customHeight="1" x14ac:dyDescent="0.15">
      <c r="AY841" s="7"/>
    </row>
    <row r="842" spans="51:51" s="6" customFormat="1" ht="16.5" customHeight="1" x14ac:dyDescent="0.15">
      <c r="AY842" s="7"/>
    </row>
    <row r="843" spans="51:51" s="6" customFormat="1" ht="16.5" customHeight="1" x14ac:dyDescent="0.15">
      <c r="AY843" s="7"/>
    </row>
    <row r="844" spans="51:51" s="6" customFormat="1" ht="16.5" customHeight="1" x14ac:dyDescent="0.15">
      <c r="AY844" s="7"/>
    </row>
    <row r="845" spans="51:51" s="6" customFormat="1" ht="16.5" customHeight="1" x14ac:dyDescent="0.15">
      <c r="AY845" s="7"/>
    </row>
    <row r="846" spans="51:51" s="6" customFormat="1" ht="16.5" customHeight="1" x14ac:dyDescent="0.15">
      <c r="AY846" s="7"/>
    </row>
    <row r="847" spans="51:51" s="6" customFormat="1" ht="16.5" customHeight="1" x14ac:dyDescent="0.15">
      <c r="AY847" s="7"/>
    </row>
    <row r="848" spans="51:51" s="6" customFormat="1" ht="16.5" customHeight="1" x14ac:dyDescent="0.15">
      <c r="AY848" s="7"/>
    </row>
    <row r="849" spans="51:51" s="6" customFormat="1" ht="16.5" customHeight="1" x14ac:dyDescent="0.15">
      <c r="AY849" s="7"/>
    </row>
    <row r="850" spans="51:51" s="6" customFormat="1" ht="16.5" customHeight="1" x14ac:dyDescent="0.15">
      <c r="AY850" s="7"/>
    </row>
    <row r="851" spans="51:51" s="6" customFormat="1" ht="16.5" customHeight="1" x14ac:dyDescent="0.15">
      <c r="AY851" s="7"/>
    </row>
    <row r="852" spans="51:51" s="6" customFormat="1" ht="16.5" customHeight="1" x14ac:dyDescent="0.15">
      <c r="AY852" s="7"/>
    </row>
    <row r="853" spans="51:51" s="6" customFormat="1" ht="16.5" customHeight="1" x14ac:dyDescent="0.15">
      <c r="AY853" s="7"/>
    </row>
    <row r="854" spans="51:51" s="6" customFormat="1" ht="16.5" customHeight="1" x14ac:dyDescent="0.15">
      <c r="AY854" s="7"/>
    </row>
    <row r="855" spans="51:51" s="6" customFormat="1" ht="16.5" customHeight="1" x14ac:dyDescent="0.15">
      <c r="AY855" s="7"/>
    </row>
    <row r="856" spans="51:51" s="6" customFormat="1" ht="16.5" customHeight="1" x14ac:dyDescent="0.15">
      <c r="AY856" s="7"/>
    </row>
    <row r="857" spans="51:51" s="6" customFormat="1" ht="16.5" customHeight="1" x14ac:dyDescent="0.15">
      <c r="AY857" s="7"/>
    </row>
    <row r="858" spans="51:51" s="6" customFormat="1" ht="16.5" customHeight="1" x14ac:dyDescent="0.15">
      <c r="AY858" s="7"/>
    </row>
    <row r="859" spans="51:51" s="6" customFormat="1" ht="16.5" customHeight="1" x14ac:dyDescent="0.15">
      <c r="AY859" s="7"/>
    </row>
    <row r="860" spans="51:51" s="6" customFormat="1" ht="16.5" customHeight="1" x14ac:dyDescent="0.15">
      <c r="AY860" s="7"/>
    </row>
    <row r="861" spans="51:51" s="6" customFormat="1" ht="16.5" customHeight="1" x14ac:dyDescent="0.15">
      <c r="AY861" s="7"/>
    </row>
    <row r="862" spans="51:51" s="6" customFormat="1" ht="16.5" customHeight="1" x14ac:dyDescent="0.15">
      <c r="AY862" s="7"/>
    </row>
    <row r="863" spans="51:51" s="6" customFormat="1" ht="16.5" customHeight="1" x14ac:dyDescent="0.15">
      <c r="AY863" s="7"/>
    </row>
    <row r="864" spans="51:51" s="6" customFormat="1" ht="16.5" customHeight="1" x14ac:dyDescent="0.15">
      <c r="AY864" s="7"/>
    </row>
    <row r="865" spans="51:51" s="6" customFormat="1" ht="16.5" customHeight="1" x14ac:dyDescent="0.15">
      <c r="AY865" s="7"/>
    </row>
    <row r="866" spans="51:51" s="6" customFormat="1" ht="16.5" customHeight="1" x14ac:dyDescent="0.15">
      <c r="AY866" s="7"/>
    </row>
    <row r="867" spans="51:51" s="6" customFormat="1" ht="16.5" customHeight="1" x14ac:dyDescent="0.15">
      <c r="AY867" s="7"/>
    </row>
    <row r="868" spans="51:51" s="6" customFormat="1" ht="16.5" customHeight="1" x14ac:dyDescent="0.15">
      <c r="AY868" s="7"/>
    </row>
    <row r="869" spans="51:51" s="6" customFormat="1" ht="16.5" customHeight="1" x14ac:dyDescent="0.15">
      <c r="AY869" s="7"/>
    </row>
    <row r="870" spans="51:51" s="6" customFormat="1" ht="16.5" customHeight="1" x14ac:dyDescent="0.15">
      <c r="AY870" s="7"/>
    </row>
    <row r="871" spans="51:51" s="6" customFormat="1" ht="16.5" customHeight="1" x14ac:dyDescent="0.15">
      <c r="AY871" s="7"/>
    </row>
    <row r="872" spans="51:51" s="6" customFormat="1" ht="16.5" customHeight="1" x14ac:dyDescent="0.15">
      <c r="AY872" s="7"/>
    </row>
    <row r="873" spans="51:51" s="6" customFormat="1" ht="16.5" customHeight="1" x14ac:dyDescent="0.15">
      <c r="AY873" s="7"/>
    </row>
    <row r="874" spans="51:51" s="6" customFormat="1" ht="16.5" customHeight="1" x14ac:dyDescent="0.15">
      <c r="AY874" s="7"/>
    </row>
    <row r="875" spans="51:51" s="6" customFormat="1" ht="16.5" customHeight="1" x14ac:dyDescent="0.15">
      <c r="AY875" s="7"/>
    </row>
    <row r="876" spans="51:51" s="6" customFormat="1" ht="16.5" customHeight="1" x14ac:dyDescent="0.15">
      <c r="AY876" s="7"/>
    </row>
    <row r="877" spans="51:51" s="6" customFormat="1" ht="16.5" customHeight="1" x14ac:dyDescent="0.15">
      <c r="AY877" s="7"/>
    </row>
    <row r="878" spans="51:51" s="6" customFormat="1" ht="16.5" customHeight="1" x14ac:dyDescent="0.15">
      <c r="AY878" s="7"/>
    </row>
    <row r="879" spans="51:51" s="6" customFormat="1" ht="16.5" customHeight="1" x14ac:dyDescent="0.15">
      <c r="AY879" s="7"/>
    </row>
    <row r="880" spans="51:51" s="6" customFormat="1" ht="16.5" customHeight="1" x14ac:dyDescent="0.15">
      <c r="AY880" s="7"/>
    </row>
    <row r="881" spans="51:51" s="6" customFormat="1" ht="16.5" customHeight="1" x14ac:dyDescent="0.15">
      <c r="AY881" s="7"/>
    </row>
    <row r="882" spans="51:51" s="6" customFormat="1" ht="16.5" customHeight="1" x14ac:dyDescent="0.15">
      <c r="AY882" s="7"/>
    </row>
    <row r="883" spans="51:51" s="6" customFormat="1" ht="16.5" customHeight="1" x14ac:dyDescent="0.15">
      <c r="AY883" s="7"/>
    </row>
    <row r="884" spans="51:51" s="6" customFormat="1" ht="16.5" customHeight="1" x14ac:dyDescent="0.15">
      <c r="AY884" s="7"/>
    </row>
    <row r="885" spans="51:51" s="6" customFormat="1" ht="16.5" customHeight="1" x14ac:dyDescent="0.15">
      <c r="AY885" s="7"/>
    </row>
    <row r="886" spans="51:51" s="6" customFormat="1" ht="16.5" customHeight="1" x14ac:dyDescent="0.15">
      <c r="AY886" s="7"/>
    </row>
    <row r="887" spans="51:51" s="6" customFormat="1" ht="16.5" customHeight="1" x14ac:dyDescent="0.15">
      <c r="AY887" s="7"/>
    </row>
    <row r="888" spans="51:51" s="6" customFormat="1" ht="16.5" customHeight="1" x14ac:dyDescent="0.15">
      <c r="AY888" s="7"/>
    </row>
    <row r="889" spans="51:51" s="6" customFormat="1" ht="16.5" customHeight="1" x14ac:dyDescent="0.15">
      <c r="AY889" s="7"/>
    </row>
    <row r="890" spans="51:51" s="6" customFormat="1" ht="16.5" customHeight="1" x14ac:dyDescent="0.15">
      <c r="AY890" s="7"/>
    </row>
    <row r="891" spans="51:51" s="6" customFormat="1" ht="16.5" customHeight="1" x14ac:dyDescent="0.15">
      <c r="AY891" s="7"/>
    </row>
    <row r="892" spans="51:51" s="6" customFormat="1" ht="16.5" customHeight="1" x14ac:dyDescent="0.15">
      <c r="AY892" s="7"/>
    </row>
    <row r="893" spans="51:51" s="6" customFormat="1" ht="16.5" customHeight="1" x14ac:dyDescent="0.15">
      <c r="AY893" s="7"/>
    </row>
    <row r="894" spans="51:51" s="6" customFormat="1" ht="16.5" customHeight="1" x14ac:dyDescent="0.15">
      <c r="AY894" s="7"/>
    </row>
    <row r="895" spans="51:51" s="6" customFormat="1" ht="16.5" customHeight="1" x14ac:dyDescent="0.15">
      <c r="AY895" s="7"/>
    </row>
    <row r="896" spans="51:51" s="6" customFormat="1" ht="16.5" customHeight="1" x14ac:dyDescent="0.15">
      <c r="AY896" s="7"/>
    </row>
    <row r="897" spans="51:51" s="6" customFormat="1" ht="16.5" customHeight="1" x14ac:dyDescent="0.15">
      <c r="AY897" s="7"/>
    </row>
    <row r="898" spans="51:51" s="6" customFormat="1" ht="16.5" customHeight="1" x14ac:dyDescent="0.15">
      <c r="AY898" s="7"/>
    </row>
    <row r="899" spans="51:51" s="6" customFormat="1" ht="16.5" customHeight="1" x14ac:dyDescent="0.15">
      <c r="AY899" s="7"/>
    </row>
    <row r="900" spans="51:51" s="6" customFormat="1" ht="16.5" customHeight="1" x14ac:dyDescent="0.15">
      <c r="AY900" s="7"/>
    </row>
    <row r="901" spans="51:51" s="6" customFormat="1" ht="16.5" customHeight="1" x14ac:dyDescent="0.15">
      <c r="AY901" s="7"/>
    </row>
    <row r="902" spans="51:51" s="6" customFormat="1" ht="16.5" customHeight="1" x14ac:dyDescent="0.15">
      <c r="AY902" s="7"/>
    </row>
    <row r="903" spans="51:51" s="6" customFormat="1" ht="16.5" customHeight="1" x14ac:dyDescent="0.15">
      <c r="AY903" s="7"/>
    </row>
    <row r="904" spans="51:51" s="6" customFormat="1" ht="16.5" customHeight="1" x14ac:dyDescent="0.15">
      <c r="AY904" s="7"/>
    </row>
    <row r="905" spans="51:51" s="6" customFormat="1" ht="16.5" customHeight="1" x14ac:dyDescent="0.15">
      <c r="AY905" s="7"/>
    </row>
    <row r="906" spans="51:51" s="6" customFormat="1" ht="16.5" customHeight="1" x14ac:dyDescent="0.15">
      <c r="AY906" s="7"/>
    </row>
    <row r="907" spans="51:51" s="6" customFormat="1" ht="16.5" customHeight="1" x14ac:dyDescent="0.15">
      <c r="AY907" s="7"/>
    </row>
    <row r="908" spans="51:51" s="6" customFormat="1" ht="16.5" customHeight="1" x14ac:dyDescent="0.15">
      <c r="AY908" s="7"/>
    </row>
    <row r="909" spans="51:51" s="6" customFormat="1" ht="16.5" customHeight="1" x14ac:dyDescent="0.15">
      <c r="AY909" s="7"/>
    </row>
    <row r="910" spans="51:51" s="6" customFormat="1" ht="16.5" customHeight="1" x14ac:dyDescent="0.15">
      <c r="AY910" s="7"/>
    </row>
    <row r="911" spans="51:51" s="6" customFormat="1" ht="16.5" customHeight="1" x14ac:dyDescent="0.15">
      <c r="AY911" s="7"/>
    </row>
    <row r="912" spans="51:51" s="6" customFormat="1" ht="16.5" customHeight="1" x14ac:dyDescent="0.15">
      <c r="AY912" s="7"/>
    </row>
    <row r="913" spans="51:51" s="6" customFormat="1" ht="16.5" customHeight="1" x14ac:dyDescent="0.15">
      <c r="AY913" s="7"/>
    </row>
    <row r="914" spans="51:51" s="6" customFormat="1" ht="16.5" customHeight="1" x14ac:dyDescent="0.15">
      <c r="AY914" s="7"/>
    </row>
    <row r="915" spans="51:51" s="6" customFormat="1" ht="16.5" customHeight="1" x14ac:dyDescent="0.15">
      <c r="AY915" s="7"/>
    </row>
    <row r="916" spans="51:51" s="6" customFormat="1" ht="16.5" customHeight="1" x14ac:dyDescent="0.15">
      <c r="AY916" s="7"/>
    </row>
    <row r="917" spans="51:51" s="6" customFormat="1" ht="16.5" customHeight="1" x14ac:dyDescent="0.15">
      <c r="AY917" s="7"/>
    </row>
    <row r="918" spans="51:51" s="6" customFormat="1" ht="16.5" customHeight="1" x14ac:dyDescent="0.15">
      <c r="AY918" s="7"/>
    </row>
    <row r="919" spans="51:51" s="6" customFormat="1" ht="16.5" customHeight="1" x14ac:dyDescent="0.15">
      <c r="AY919" s="7"/>
    </row>
    <row r="920" spans="51:51" s="6" customFormat="1" ht="16.5" customHeight="1" x14ac:dyDescent="0.15">
      <c r="AY920" s="7"/>
    </row>
    <row r="921" spans="51:51" s="6" customFormat="1" ht="16.5" customHeight="1" x14ac:dyDescent="0.15">
      <c r="AY921" s="7"/>
    </row>
    <row r="922" spans="51:51" s="6" customFormat="1" ht="16.5" customHeight="1" x14ac:dyDescent="0.15">
      <c r="AY922" s="7"/>
    </row>
    <row r="923" spans="51:51" s="6" customFormat="1" ht="16.5" customHeight="1" x14ac:dyDescent="0.15">
      <c r="AY923" s="7"/>
    </row>
    <row r="924" spans="51:51" s="6" customFormat="1" ht="16.5" customHeight="1" x14ac:dyDescent="0.15">
      <c r="AY924" s="7"/>
    </row>
    <row r="925" spans="51:51" s="6" customFormat="1" ht="16.5" customHeight="1" x14ac:dyDescent="0.15">
      <c r="AY925" s="7"/>
    </row>
    <row r="926" spans="51:51" s="6" customFormat="1" ht="16.5" customHeight="1" x14ac:dyDescent="0.15">
      <c r="AY926" s="7"/>
    </row>
    <row r="927" spans="51:51" s="6" customFormat="1" ht="16.5" customHeight="1" x14ac:dyDescent="0.15">
      <c r="AY927" s="7"/>
    </row>
    <row r="928" spans="51:51" s="6" customFormat="1" ht="16.5" customHeight="1" x14ac:dyDescent="0.15">
      <c r="AY928" s="7"/>
    </row>
    <row r="929" spans="51:51" s="6" customFormat="1" ht="16.5" customHeight="1" x14ac:dyDescent="0.15">
      <c r="AY929" s="7"/>
    </row>
    <row r="930" spans="51:51" s="6" customFormat="1" ht="16.5" customHeight="1" x14ac:dyDescent="0.15">
      <c r="AY930" s="7"/>
    </row>
    <row r="931" spans="51:51" s="6" customFormat="1" ht="16.5" customHeight="1" x14ac:dyDescent="0.15">
      <c r="AY931" s="7"/>
    </row>
    <row r="932" spans="51:51" s="6" customFormat="1" ht="16.5" customHeight="1" x14ac:dyDescent="0.15">
      <c r="AY932" s="7"/>
    </row>
    <row r="933" spans="51:51" s="6" customFormat="1" ht="16.5" customHeight="1" x14ac:dyDescent="0.15">
      <c r="AY933" s="7"/>
    </row>
    <row r="934" spans="51:51" s="6" customFormat="1" ht="16.5" customHeight="1" x14ac:dyDescent="0.15">
      <c r="AY934" s="7"/>
    </row>
    <row r="935" spans="51:51" s="6" customFormat="1" ht="16.5" customHeight="1" x14ac:dyDescent="0.15">
      <c r="AY935" s="7"/>
    </row>
    <row r="936" spans="51:51" s="6" customFormat="1" ht="16.5" customHeight="1" x14ac:dyDescent="0.15">
      <c r="AY936" s="7"/>
    </row>
    <row r="937" spans="51:51" s="6" customFormat="1" ht="16.5" customHeight="1" x14ac:dyDescent="0.15">
      <c r="AY937" s="7"/>
    </row>
    <row r="938" spans="51:51" s="6" customFormat="1" ht="16.5" customHeight="1" x14ac:dyDescent="0.15">
      <c r="AY938" s="7"/>
    </row>
    <row r="939" spans="51:51" s="6" customFormat="1" ht="16.5" customHeight="1" x14ac:dyDescent="0.15">
      <c r="AY939" s="7"/>
    </row>
    <row r="940" spans="51:51" s="6" customFormat="1" ht="16.5" customHeight="1" x14ac:dyDescent="0.15">
      <c r="AY940" s="7"/>
    </row>
    <row r="941" spans="51:51" s="6" customFormat="1" ht="16.5" customHeight="1" x14ac:dyDescent="0.15">
      <c r="AY941" s="7"/>
    </row>
    <row r="942" spans="51:51" s="6" customFormat="1" ht="16.5" customHeight="1" x14ac:dyDescent="0.15">
      <c r="AY942" s="7"/>
    </row>
    <row r="943" spans="51:51" s="6" customFormat="1" ht="16.5" customHeight="1" x14ac:dyDescent="0.15">
      <c r="AY943" s="7"/>
    </row>
    <row r="944" spans="51:51" s="6" customFormat="1" ht="16.5" customHeight="1" x14ac:dyDescent="0.15">
      <c r="AY944" s="7"/>
    </row>
    <row r="945" spans="51:51" s="6" customFormat="1" ht="16.5" customHeight="1" x14ac:dyDescent="0.15">
      <c r="AY945" s="7"/>
    </row>
    <row r="946" spans="51:51" s="6" customFormat="1" ht="16.5" customHeight="1" x14ac:dyDescent="0.15">
      <c r="AY946" s="7"/>
    </row>
    <row r="947" spans="51:51" s="6" customFormat="1" ht="16.5" customHeight="1" x14ac:dyDescent="0.15">
      <c r="AY947" s="7"/>
    </row>
    <row r="948" spans="51:51" s="6" customFormat="1" ht="16.5" customHeight="1" x14ac:dyDescent="0.15">
      <c r="AY948" s="7"/>
    </row>
    <row r="949" spans="51:51" s="6" customFormat="1" ht="16.5" customHeight="1" x14ac:dyDescent="0.15">
      <c r="AY949" s="7"/>
    </row>
    <row r="950" spans="51:51" s="6" customFormat="1" ht="16.5" customHeight="1" x14ac:dyDescent="0.15">
      <c r="AY950" s="7"/>
    </row>
    <row r="951" spans="51:51" s="6" customFormat="1" ht="16.5" customHeight="1" x14ac:dyDescent="0.15">
      <c r="AY951" s="7"/>
    </row>
    <row r="952" spans="51:51" s="6" customFormat="1" ht="16.5" customHeight="1" x14ac:dyDescent="0.15">
      <c r="AY952" s="7"/>
    </row>
    <row r="953" spans="51:51" s="6" customFormat="1" ht="16.5" customHeight="1" x14ac:dyDescent="0.15">
      <c r="AY953" s="7"/>
    </row>
    <row r="954" spans="51:51" s="6" customFormat="1" ht="16.5" customHeight="1" x14ac:dyDescent="0.15">
      <c r="AY954" s="7"/>
    </row>
    <row r="955" spans="51:51" s="6" customFormat="1" ht="16.5" customHeight="1" x14ac:dyDescent="0.15">
      <c r="AY955" s="7"/>
    </row>
    <row r="956" spans="51:51" s="6" customFormat="1" ht="16.5" customHeight="1" x14ac:dyDescent="0.15">
      <c r="AY956" s="7"/>
    </row>
    <row r="957" spans="51:51" s="6" customFormat="1" ht="16.5" customHeight="1" x14ac:dyDescent="0.15">
      <c r="AY957" s="7"/>
    </row>
    <row r="958" spans="51:51" s="6" customFormat="1" ht="16.5" customHeight="1" x14ac:dyDescent="0.15">
      <c r="AY958" s="7"/>
    </row>
    <row r="959" spans="51:51" s="6" customFormat="1" ht="16.5" customHeight="1" x14ac:dyDescent="0.15">
      <c r="AY959" s="7"/>
    </row>
    <row r="960" spans="51:51" s="6" customFormat="1" ht="16.5" customHeight="1" x14ac:dyDescent="0.15">
      <c r="AY960" s="7"/>
    </row>
    <row r="961" spans="51:51" s="6" customFormat="1" ht="16.5" customHeight="1" x14ac:dyDescent="0.15">
      <c r="AY961" s="7"/>
    </row>
    <row r="962" spans="51:51" s="6" customFormat="1" ht="16.5" customHeight="1" x14ac:dyDescent="0.15">
      <c r="AY962" s="7"/>
    </row>
    <row r="963" spans="51:51" s="6" customFormat="1" ht="16.5" customHeight="1" x14ac:dyDescent="0.15">
      <c r="AY963" s="7"/>
    </row>
    <row r="964" spans="51:51" s="6" customFormat="1" ht="16.5" customHeight="1" x14ac:dyDescent="0.15">
      <c r="AY964" s="7"/>
    </row>
    <row r="965" spans="51:51" s="6" customFormat="1" ht="16.5" customHeight="1" x14ac:dyDescent="0.15">
      <c r="AY965" s="7"/>
    </row>
    <row r="966" spans="51:51" s="6" customFormat="1" ht="16.5" customHeight="1" x14ac:dyDescent="0.15">
      <c r="AY966" s="7"/>
    </row>
    <row r="967" spans="51:51" s="6" customFormat="1" ht="16.5" customHeight="1" x14ac:dyDescent="0.15">
      <c r="AY967" s="7"/>
    </row>
    <row r="968" spans="51:51" s="6" customFormat="1" ht="16.5" customHeight="1" x14ac:dyDescent="0.15">
      <c r="AY968" s="7"/>
    </row>
    <row r="969" spans="51:51" s="6" customFormat="1" ht="16.5" customHeight="1" x14ac:dyDescent="0.15">
      <c r="AY969" s="7"/>
    </row>
    <row r="970" spans="51:51" s="6" customFormat="1" ht="16.5" customHeight="1" x14ac:dyDescent="0.15">
      <c r="AY970" s="7"/>
    </row>
    <row r="971" spans="51:51" s="6" customFormat="1" ht="16.5" customHeight="1" x14ac:dyDescent="0.15">
      <c r="AY971" s="7"/>
    </row>
    <row r="972" spans="51:51" s="6" customFormat="1" ht="16.5" customHeight="1" x14ac:dyDescent="0.15">
      <c r="AY972" s="7"/>
    </row>
    <row r="973" spans="51:51" s="6" customFormat="1" ht="16.5" customHeight="1" x14ac:dyDescent="0.15">
      <c r="AY973" s="7"/>
    </row>
    <row r="974" spans="51:51" s="6" customFormat="1" ht="16.5" customHeight="1" x14ac:dyDescent="0.15">
      <c r="AY974" s="7"/>
    </row>
    <row r="975" spans="51:51" s="6" customFormat="1" ht="16.5" customHeight="1" x14ac:dyDescent="0.15">
      <c r="AY975" s="7"/>
    </row>
    <row r="976" spans="51:51" s="6" customFormat="1" ht="16.5" customHeight="1" x14ac:dyDescent="0.15">
      <c r="AY976" s="7"/>
    </row>
    <row r="977" spans="51:51" s="6" customFormat="1" ht="16.5" customHeight="1" x14ac:dyDescent="0.15">
      <c r="AY977" s="7"/>
    </row>
    <row r="978" spans="51:51" s="6" customFormat="1" ht="16.5" customHeight="1" x14ac:dyDescent="0.15">
      <c r="AY978" s="7"/>
    </row>
    <row r="979" spans="51:51" s="6" customFormat="1" ht="16.5" customHeight="1" x14ac:dyDescent="0.15">
      <c r="AY979" s="7"/>
    </row>
    <row r="980" spans="51:51" s="6" customFormat="1" ht="16.5" customHeight="1" x14ac:dyDescent="0.15">
      <c r="AY980" s="7"/>
    </row>
    <row r="981" spans="51:51" s="6" customFormat="1" ht="16.5" customHeight="1" x14ac:dyDescent="0.15">
      <c r="AY981" s="7"/>
    </row>
    <row r="982" spans="51:51" s="6" customFormat="1" ht="16.5" customHeight="1" x14ac:dyDescent="0.15">
      <c r="AY982" s="7"/>
    </row>
    <row r="983" spans="51:51" s="6" customFormat="1" ht="16.5" customHeight="1" x14ac:dyDescent="0.15">
      <c r="AY983" s="7"/>
    </row>
  </sheetData>
  <sheetProtection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s>
  <phoneticPr fontId="2"/>
  <dataValidations count="15">
    <dataValidation type="textLength" allowBlank="1" showInputMessage="1" showErrorMessage="1" sqref="AT1" xr:uid="{00000000-0002-0000-0000-000000000000}">
      <formula1>1</formula1>
      <formula2>9999</formula2>
    </dataValidation>
    <dataValidation type="list" imeMode="hiragana" allowBlank="1" showInputMessage="1" showErrorMessage="1" sqref="AI11:AJ11 B50 R79:S79 R134:S134 X140:Y140" xr:uid="{00000000-0002-0000-0000-000001000000}">
      <formula1>"令和"</formula1>
    </dataValidation>
    <dataValidation imeMode="fullAlpha" allowBlank="1" showInputMessage="1" showErrorMessage="1" sqref="AM86:AM87 AM91 AM96:AM97 O23 O25 O31 O33 N66 U66 L67:L68 AH72 Q122:Q124 O114 AM101 AH119 P119 O104 AH74 O102 O94 O92 AM106:AM107 AM111 O112 AH122:AH123" xr:uid="{00000000-0002-0000-0000-000002000000}"/>
    <dataValidation imeMode="hiragana" allowBlank="1" showInputMessage="1" showErrorMessage="1" sqref="E144:E145 AC17 O24 O32 O40 P111 B10:M10 AG73 AG75 Z86 O90 Z96 Z91 O100 Z101 O93 O103 O129 AE120 AC13:AC14 H152:H155 R152:R155 AI152:AI155 Z106 O110 Z111 O113 P106 O37 AJ37 V37 AC37" xr:uid="{00000000-0002-0000-0000-000003000000}"/>
    <dataValidation imeMode="halfKatakana" allowBlank="1" showErrorMessage="1" sqref="O21 O29 O38 O88 O98 O108" xr:uid="{00000000-0002-0000-0000-000004000000}"/>
    <dataValidation imeMode="hiragana" allowBlank="1" showErrorMessage="1" sqref="O22 O30 O39 O89 O99 O109" xr:uid="{00000000-0002-0000-0000-000005000000}"/>
    <dataValidation type="list" imeMode="hiragana" allowBlank="1" showInputMessage="1" showErrorMessage="1" sqref="E44 P44 Y44 Q73 W73 Q75 W75 N80 AG80 V81 Z81 E119:E120 R138:R140 X119:X120 AM140 O128 Y128 AH128 O134 AG134 M138:M140 E122:E124 X122:X123" xr:uid="{00000000-0002-0000-0000-000006000000}">
      <formula1>"レ"</formula1>
    </dataValidation>
    <dataValidation type="whole" imeMode="fullAlpha" allowBlank="1" showInputMessage="1" showErrorMessage="1" sqref="AK11:AL11 D50:E50 T79:U79 T134:U134 Z140:AA140" xr:uid="{00000000-0002-0000-0000-000007000000}">
      <formula1>3</formula1>
      <formula2>99</formula2>
    </dataValidation>
    <dataValidation type="whole" imeMode="fullAlpha" allowBlank="1" showInputMessage="1" showErrorMessage="1" sqref="AN11:AO11 G50:H50 Y72:Z72 Y74:Z74 W79:X80 W134:X134 AC140:AD140" xr:uid="{00000000-0002-0000-0000-000008000000}">
      <formula1>1</formula1>
      <formula2>12</formula2>
    </dataValidation>
    <dataValidation type="whole" imeMode="fullAlpha" allowBlank="1" showInputMessage="1" showErrorMessage="1" sqref="AQ11:AR11 J50:K50 AB72:AC72 AB74:AC74 Z79:AA80" xr:uid="{00000000-0002-0000-0000-000009000000}">
      <formula1>1</formula1>
      <formula2>31</formula2>
    </dataValidation>
    <dataValidation type="list" imeMode="fullAlpha" allowBlank="1" showDropDown="1" showInputMessage="1" showErrorMessage="1" sqref="V72:W72 V74:W74 T80:U80"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72:U72 T74:U74 R80:S80" xr:uid="{00000000-0002-0000-0000-00000B000000}">
      <formula1>"昭和,平成,令和"</formula1>
    </dataValidation>
    <dataValidation type="list" imeMode="hiragana" allowBlank="1" showInputMessage="1" showErrorMessage="1" sqref="P86:Q86 P96:Q96 P91:Q91 P101:Q101" xr:uid="{00000000-0002-0000-0000-00000C000000}">
      <formula1>"1級,2級"</formula1>
    </dataValidation>
    <dataValidation type="list" imeMode="fullAlpha" allowBlank="1" showInputMessage="1" showErrorMessage="1" sqref="B152:G155" xr:uid="{00000000-0002-0000-0000-00000D000000}">
      <formula1>リスト_報告書_不具合把握年月</formula1>
    </dataValidation>
    <dataValidation type="list" imeMode="fullAlpha" allowBlank="1" showInputMessage="1" showErrorMessage="1" sqref="AC152:AH155" xr:uid="{00000000-0002-0000-0000-00000E000000}">
      <formula1>リスト_報告書_改善予定年月</formula1>
    </dataValidation>
  </dataValidations>
  <pageMargins left="0.59055118110236227" right="0.39370078740157483" top="0.59055118110236227" bottom="0.19685039370078741" header="0.39370078740157483" footer="0.39370078740157483"/>
  <pageSetup paperSize="9" orientation="portrait" verticalDpi="0" r:id="rId1"/>
  <headerFooter alignWithMargins="0"/>
  <rowBreaks count="4" manualBreakCount="4">
    <brk id="60" max="16383" man="1"/>
    <brk id="146" max="16383" man="1"/>
    <brk id="165" max="45" man="1"/>
    <brk id="212"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5"/>
  <sheetViews>
    <sheetView showGridLines="0" view="pageBreakPreview" zoomScaleNormal="100" zoomScaleSheetLayoutView="100" workbookViewId="0">
      <selection activeCell="O11" sqref="O11:AS11"/>
    </sheetView>
  </sheetViews>
  <sheetFormatPr defaultColWidth="3.5" defaultRowHeight="16.5" customHeight="1" x14ac:dyDescent="0.15"/>
  <cols>
    <col min="1" max="1" width="1.375" style="4" customWidth="1"/>
    <col min="2" max="45" width="2" style="4" customWidth="1"/>
    <col min="46" max="46" width="1.375" style="4" customWidth="1"/>
    <col min="47" max="47" width="1.75" style="4" customWidth="1"/>
    <col min="48" max="48" width="8.5" style="4" customWidth="1"/>
    <col min="49" max="49" width="2.75" style="4" customWidth="1"/>
    <col min="50" max="50" width="5.875" style="5" customWidth="1"/>
    <col min="51" max="51" width="3.75" style="4" customWidth="1"/>
    <col min="52" max="64" width="4.25" style="4" customWidth="1"/>
    <col min="65" max="16384" width="3.5" style="4"/>
  </cols>
  <sheetData>
    <row r="2" spans="1:50" ht="16.5" customHeight="1" x14ac:dyDescent="0.15">
      <c r="A2" s="90"/>
      <c r="B2" s="4" t="s">
        <v>175</v>
      </c>
      <c r="X2" s="5"/>
      <c r="AC2" s="90"/>
      <c r="AD2" s="97"/>
    </row>
    <row r="3" spans="1:50" ht="16.5" customHeight="1" x14ac:dyDescent="0.15">
      <c r="X3" s="5"/>
    </row>
    <row r="4" spans="1:50" ht="16.5" customHeight="1" x14ac:dyDescent="0.15">
      <c r="B4" s="153" t="s">
        <v>174</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X4" s="59"/>
    </row>
    <row r="5" spans="1:50" ht="16.5" customHeight="1" x14ac:dyDescent="0.15">
      <c r="B5" s="139" t="s">
        <v>167</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X5" s="59"/>
    </row>
    <row r="6" spans="1:50" ht="16.5" customHeight="1" x14ac:dyDescent="0.15">
      <c r="A6" s="98"/>
      <c r="B6" s="139" t="s">
        <v>166</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X6" s="59"/>
    </row>
    <row r="7" spans="1:50" ht="15.75" customHeight="1" x14ac:dyDescent="0.1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x14ac:dyDescent="0.15">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x14ac:dyDescent="0.15">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x14ac:dyDescent="0.15">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x14ac:dyDescent="0.15">
      <c r="D11" s="4" t="s">
        <v>162</v>
      </c>
      <c r="O11" s="185" t="str">
        <f>IF(報告書!O21="","",報告書!O21)</f>
        <v/>
      </c>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X11" s="59"/>
    </row>
    <row r="12" spans="1:50" ht="16.5" customHeight="1" x14ac:dyDescent="0.15">
      <c r="D12" s="4" t="s">
        <v>161</v>
      </c>
      <c r="O12" s="185" t="str">
        <f>IF(報告書!O22="","",報告書!O22 )</f>
        <v/>
      </c>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X12" s="60"/>
    </row>
    <row r="13" spans="1:50" ht="16.5" customHeight="1" x14ac:dyDescent="0.15">
      <c r="D13" s="4" t="s">
        <v>160</v>
      </c>
      <c r="O13" s="184" t="str">
        <f>IF(報告書!O23="","",報告書!O23)</f>
        <v/>
      </c>
      <c r="P13" s="184"/>
      <c r="Q13" s="184"/>
      <c r="R13" s="184"/>
      <c r="S13" s="184"/>
      <c r="T13" s="184"/>
      <c r="U13" s="184"/>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x14ac:dyDescent="0.15">
      <c r="D14" s="4" t="s">
        <v>159</v>
      </c>
      <c r="O14" s="185" t="str">
        <f>IF(報告書!O24="","",報告書!O24 )</f>
        <v/>
      </c>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X14" s="60"/>
    </row>
    <row r="15" spans="1:50" s="5" customFormat="1" ht="4.5" customHeight="1" x14ac:dyDescent="0.15">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x14ac:dyDescent="0.15">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x14ac:dyDescent="0.15">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x14ac:dyDescent="0.15">
      <c r="D18" s="4" t="s">
        <v>162</v>
      </c>
      <c r="O18" s="185" t="str">
        <f>IF(報告書!O29="","",報告書!O29)</f>
        <v/>
      </c>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X18" s="59"/>
    </row>
    <row r="19" spans="1:50" ht="16.5" customHeight="1" x14ac:dyDescent="0.15">
      <c r="D19" s="4" t="s">
        <v>161</v>
      </c>
      <c r="O19" s="185" t="str">
        <f>IF(報告書!O30="","",報告書!O30 )</f>
        <v/>
      </c>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X19" s="59"/>
    </row>
    <row r="20" spans="1:50" ht="16.5" customHeight="1" x14ac:dyDescent="0.15">
      <c r="D20" s="4" t="s">
        <v>160</v>
      </c>
      <c r="O20" s="184" t="str">
        <f>IF(報告書!O31="","",報告書!O31)</f>
        <v/>
      </c>
      <c r="P20" s="184"/>
      <c r="Q20" s="184"/>
      <c r="R20" s="184"/>
      <c r="S20" s="184"/>
      <c r="T20" s="184"/>
      <c r="U20" s="184"/>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x14ac:dyDescent="0.15">
      <c r="D21" s="4" t="s">
        <v>159</v>
      </c>
      <c r="O21" s="185" t="str">
        <f>IF(報告書!O32="","",報告書!O32 )</f>
        <v/>
      </c>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X21" s="59"/>
    </row>
    <row r="22" spans="1:50" ht="4.5" customHeight="1" x14ac:dyDescent="0.15">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x14ac:dyDescent="0.15">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x14ac:dyDescent="0.15">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x14ac:dyDescent="0.15">
      <c r="D25" s="4" t="s">
        <v>156</v>
      </c>
      <c r="O25" s="185" t="str">
        <f>IF(報告書!O37="","",報告書!O37)&amp;IF(報告書!V37="","",報告書!V37)&amp;IF(報告書!AC37="","",報告書!AC37)&amp;IF(報告書!AJ37="","",報告書!AJ37)</f>
        <v/>
      </c>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row>
    <row r="26" spans="1:50" ht="16.5" customHeight="1" x14ac:dyDescent="0.15">
      <c r="D26" s="4" t="s">
        <v>4</v>
      </c>
      <c r="O26" s="185" t="str">
        <f>IF(報告書!O38="","",報告書!O38)</f>
        <v/>
      </c>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row>
    <row r="27" spans="1:50" ht="16.5" customHeight="1" x14ac:dyDescent="0.15">
      <c r="D27" s="4" t="s">
        <v>3</v>
      </c>
      <c r="O27" s="185" t="str">
        <f>IF(報告書!O39="","",報告書!O39)</f>
        <v/>
      </c>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row>
    <row r="28" spans="1:50" ht="16.5" customHeight="1" x14ac:dyDescent="0.15">
      <c r="D28" s="20" t="s">
        <v>378</v>
      </c>
      <c r="E28" s="20"/>
      <c r="F28" s="20"/>
      <c r="G28" s="20"/>
      <c r="H28" s="20"/>
      <c r="I28" s="20"/>
      <c r="J28" s="20"/>
      <c r="K28" s="20"/>
      <c r="L28" s="20"/>
      <c r="M28" s="20"/>
      <c r="O28" s="185" t="str">
        <f>IF(報告書!O40="","",報告書!O40)</f>
        <v/>
      </c>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X28" s="55"/>
    </row>
    <row r="29" spans="1:50" s="28" customFormat="1" ht="4.5" customHeight="1" x14ac:dyDescent="0.1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x14ac:dyDescent="0.1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x14ac:dyDescent="0.15">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x14ac:dyDescent="0.15">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x14ac:dyDescent="0.15">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x14ac:dyDescent="0.15">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x14ac:dyDescent="0.15">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x14ac:dyDescent="0.15">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x14ac:dyDescent="0.15">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x14ac:dyDescent="0.15">
      <c r="C38" s="20" t="s">
        <v>20</v>
      </c>
      <c r="L38" s="29"/>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X38" s="4"/>
      <c r="AY38" s="5"/>
    </row>
    <row r="39" spans="1:51" ht="16.5" hidden="1" customHeight="1" x14ac:dyDescent="0.15">
      <c r="A39" s="28"/>
      <c r="B39" s="28"/>
      <c r="C39" s="28"/>
      <c r="D39" s="28"/>
      <c r="E39" s="28"/>
      <c r="F39" s="28"/>
      <c r="G39" s="28"/>
      <c r="H39" s="28"/>
      <c r="I39" s="28"/>
      <c r="J39" s="28"/>
      <c r="K39" s="33"/>
      <c r="L39" s="47"/>
      <c r="M39" s="183" t="str">
        <f>IF(報告書!H153="","",報告書!H153)</f>
        <v/>
      </c>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row>
    <row r="40" spans="1:51" ht="16.5" hidden="1" customHeight="1" x14ac:dyDescent="0.15">
      <c r="A40" s="28"/>
      <c r="B40" s="28"/>
      <c r="C40" s="28"/>
      <c r="D40" s="28"/>
      <c r="E40" s="28"/>
      <c r="F40" s="28"/>
      <c r="G40" s="28"/>
      <c r="H40" s="28"/>
      <c r="I40" s="28"/>
      <c r="J40" s="28"/>
      <c r="K40" s="33"/>
      <c r="L40" s="47"/>
      <c r="M40" s="183" t="str">
        <f>IF(報告書!H154="","",報告書!H154)</f>
        <v/>
      </c>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row>
    <row r="41" spans="1:51" ht="16.5" hidden="1" customHeight="1" x14ac:dyDescent="0.15">
      <c r="A41" s="28"/>
      <c r="B41" s="28"/>
      <c r="C41" s="28"/>
      <c r="D41" s="28"/>
      <c r="E41" s="28"/>
      <c r="F41" s="28"/>
      <c r="G41" s="28"/>
      <c r="H41" s="28"/>
      <c r="I41" s="28"/>
      <c r="J41" s="28"/>
      <c r="K41" s="33"/>
      <c r="L41" s="47"/>
      <c r="M41" s="183" t="str">
        <f>IF(報告書!H155="","",報告書!H155)</f>
        <v/>
      </c>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row>
    <row r="42" spans="1:51" ht="16.5" hidden="1" customHeight="1" x14ac:dyDescent="0.15">
      <c r="A42" s="28"/>
      <c r="B42" s="28"/>
      <c r="C42" s="28"/>
      <c r="D42" s="28"/>
      <c r="E42" s="28"/>
      <c r="F42" s="28"/>
      <c r="G42" s="28"/>
      <c r="H42" s="28"/>
      <c r="I42" s="28"/>
      <c r="J42" s="28"/>
      <c r="K42" s="33"/>
      <c r="L42" s="47"/>
      <c r="M42" s="183" t="str">
        <f>IF(報告書!H156="","",報告書!H156)</f>
        <v/>
      </c>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row>
    <row r="43" spans="1:51" ht="16.5" hidden="1" customHeight="1" x14ac:dyDescent="0.15">
      <c r="A43" s="28"/>
      <c r="B43" s="28"/>
      <c r="C43" s="28"/>
      <c r="D43" s="28"/>
      <c r="E43" s="28"/>
      <c r="F43" s="28"/>
      <c r="G43" s="28"/>
      <c r="H43" s="28"/>
      <c r="I43" s="28"/>
      <c r="J43" s="28"/>
      <c r="K43" s="33"/>
      <c r="L43" s="47"/>
      <c r="M43" s="183" t="str">
        <f>IF(報告書!H157="","",報告書!H157)</f>
        <v/>
      </c>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row>
    <row r="44" spans="1:51" ht="16.5" customHeight="1" x14ac:dyDescent="0.15">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87" t="str">
        <f>IF(報告書!X140="","",報告書!X140)</f>
        <v/>
      </c>
      <c r="Y44" s="187"/>
      <c r="Z44" s="191" t="str">
        <f>IF(報告書!Z140="","",報告書!Z140)</f>
        <v/>
      </c>
      <c r="AA44" s="191"/>
      <c r="AB44" s="5" t="s">
        <v>98</v>
      </c>
      <c r="AC44" s="192" t="str">
        <f>IF(報告書!AC140="","",報告書!AC140)</f>
        <v/>
      </c>
      <c r="AD44" s="192"/>
      <c r="AE44" s="4" t="s">
        <v>97</v>
      </c>
      <c r="AR44" s="20"/>
      <c r="AS44" s="20"/>
      <c r="AT44" s="20"/>
      <c r="AX44" s="4"/>
      <c r="AY44" s="5"/>
    </row>
    <row r="45" spans="1:51" ht="16.5" customHeight="1" x14ac:dyDescent="0.15">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4" t="s">
        <v>12</v>
      </c>
    </row>
    <row r="46" spans="1:51" ht="4.5" customHeight="1" x14ac:dyDescent="0.15">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x14ac:dyDescent="0.15">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6.5" customHeight="1" x14ac:dyDescent="0.15">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6.5" customHeight="1" x14ac:dyDescent="0.15">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6.5" customHeight="1" x14ac:dyDescent="0.15">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6.5" customHeight="1" x14ac:dyDescent="0.15">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6.5" customHeight="1" x14ac:dyDescent="0.15">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6.5" customHeight="1" x14ac:dyDescent="0.15">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6.5" customHeight="1" x14ac:dyDescent="0.15">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6.5" customHeight="1" x14ac:dyDescent="0.15">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6.5" customHeight="1" x14ac:dyDescent="0.15">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6.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19.5" customHeight="1" x14ac:dyDescent="0.15">
      <c r="A58" s="20"/>
      <c r="B58" s="83"/>
      <c r="C58" s="83"/>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20"/>
      <c r="AX58" s="4"/>
      <c r="AY58" s="5"/>
    </row>
    <row r="59" spans="1:51" ht="19.5" customHeight="1" x14ac:dyDescent="0.15">
      <c r="A59" s="20"/>
      <c r="B59" s="83"/>
      <c r="C59" s="8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20"/>
      <c r="AX59" s="4"/>
      <c r="AY59" s="5"/>
    </row>
    <row r="60" spans="1:51" ht="19.5" customHeight="1" x14ac:dyDescent="0.15">
      <c r="A60" s="20"/>
      <c r="B60" s="83"/>
      <c r="C60" s="83"/>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0"/>
      <c r="AX60" s="4"/>
      <c r="AY60" s="5"/>
    </row>
    <row r="61" spans="1:51" s="23" customFormat="1" ht="6" customHeight="1" x14ac:dyDescent="0.15">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x14ac:dyDescent="0.15">
      <c r="A62" s="139" t="s">
        <v>150</v>
      </c>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row>
    <row r="63" spans="1:51" ht="16.5" customHeight="1" x14ac:dyDescent="0.15">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x14ac:dyDescent="0.15">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x14ac:dyDescent="0.15">
      <c r="D67" s="4" t="s">
        <v>147</v>
      </c>
      <c r="L67" s="42"/>
      <c r="M67" s="5" t="s">
        <v>33</v>
      </c>
      <c r="N67" s="29"/>
      <c r="O67" s="189" t="str">
        <f>IF(報告書!E44="","",IF(報告書!N66="","",報告書!N66))</f>
        <v/>
      </c>
      <c r="P67" s="189"/>
      <c r="Q67" s="189"/>
      <c r="R67" s="5" t="s">
        <v>32</v>
      </c>
      <c r="T67" s="5" t="s">
        <v>31</v>
      </c>
      <c r="V67" s="189" t="str">
        <f>IF(報告書!E44="","",IF(報告書!U66="","",報告書!U66))</f>
        <v/>
      </c>
      <c r="W67" s="189"/>
      <c r="X67" s="189"/>
      <c r="Y67" s="4" t="s">
        <v>32</v>
      </c>
      <c r="AU67" s="5"/>
      <c r="AV67" s="5"/>
      <c r="AW67" s="5"/>
    </row>
    <row r="68" spans="1:50" ht="16.5" customHeight="1" x14ac:dyDescent="0.15">
      <c r="D68" s="4" t="s">
        <v>7</v>
      </c>
      <c r="M68" s="193" t="str">
        <f>IF(報告書!E44="","",IF(報告書!L67="","",報告書!L67))</f>
        <v/>
      </c>
      <c r="N68" s="193"/>
      <c r="O68" s="193"/>
      <c r="P68" s="193"/>
      <c r="Q68" s="193"/>
      <c r="R68" s="193"/>
      <c r="S68" s="193"/>
      <c r="T68" s="42" t="s">
        <v>19</v>
      </c>
      <c r="V68" s="42"/>
      <c r="AM68" s="29"/>
      <c r="AN68" s="29"/>
      <c r="AU68" s="5"/>
      <c r="AV68" s="5"/>
      <c r="AW68" s="5"/>
    </row>
    <row r="69" spans="1:50" ht="16.5" customHeight="1" x14ac:dyDescent="0.15">
      <c r="D69" s="4" t="s">
        <v>8</v>
      </c>
      <c r="M69" s="193" t="str">
        <f>IF(報告書!E44="","",IF(報告書!L68="","",報告書!L68))</f>
        <v/>
      </c>
      <c r="N69" s="193"/>
      <c r="O69" s="193"/>
      <c r="P69" s="193"/>
      <c r="Q69" s="193"/>
      <c r="R69" s="193"/>
      <c r="S69" s="193"/>
      <c r="T69" s="42" t="s">
        <v>19</v>
      </c>
      <c r="V69" s="42"/>
      <c r="Z69" s="42"/>
      <c r="AA69" s="42"/>
      <c r="AP69" s="20"/>
      <c r="AQ69" s="20"/>
      <c r="AR69" s="20"/>
      <c r="AS69" s="20"/>
      <c r="AU69" s="5"/>
      <c r="AV69" s="5"/>
      <c r="AW69" s="5"/>
    </row>
    <row r="70" spans="1:50" ht="3" customHeight="1" x14ac:dyDescent="0.15">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x14ac:dyDescent="0.15">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x14ac:dyDescent="0.15">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x14ac:dyDescent="0.15">
      <c r="D73" s="4" t="s">
        <v>145</v>
      </c>
      <c r="S73" s="44"/>
      <c r="T73" s="187" t="str">
        <f>IF(報告書!E44="","",IF(報告書!T72="","",報告書!T72))</f>
        <v/>
      </c>
      <c r="U73" s="187"/>
      <c r="V73" s="191" t="str">
        <f>IF(報告書!E44="","",IF(報告書!V72="","",報告書!V72))</f>
        <v/>
      </c>
      <c r="W73" s="191"/>
      <c r="X73" s="42" t="s">
        <v>98</v>
      </c>
      <c r="Y73" s="189" t="str">
        <f>IF(報告書!E44="","",IF(報告書!Y72="","",報告書!Y72))</f>
        <v/>
      </c>
      <c r="Z73" s="189"/>
      <c r="AA73" s="42" t="s">
        <v>137</v>
      </c>
      <c r="AB73" s="189" t="str">
        <f>IF(報告書!E44="","",IF(報告書!AB72="","",報告書!AB72))</f>
        <v/>
      </c>
      <c r="AC73" s="189"/>
      <c r="AD73" s="42" t="s">
        <v>136</v>
      </c>
      <c r="AF73" s="42"/>
      <c r="AG73" s="31" t="s">
        <v>35</v>
      </c>
      <c r="AH73" s="190" t="str">
        <f>IF(報告書!E44="","",IF(報告書!AH72="","",報告書!AH72))</f>
        <v/>
      </c>
      <c r="AI73" s="190"/>
      <c r="AJ73" s="190"/>
      <c r="AK73" s="190"/>
      <c r="AL73" s="190"/>
      <c r="AM73" s="190"/>
      <c r="AN73" s="190"/>
      <c r="AO73" s="190"/>
      <c r="AP73" s="190"/>
      <c r="AQ73" s="190"/>
      <c r="AR73" s="190"/>
      <c r="AS73" s="4" t="s">
        <v>122</v>
      </c>
    </row>
    <row r="74" spans="1:50" ht="16.5" customHeight="1" x14ac:dyDescent="0.15">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88" t="str">
        <f>IF(報告書!E44="","",IF(報告書!AG73="","",報告書!AG73))</f>
        <v/>
      </c>
      <c r="AH74" s="188"/>
      <c r="AI74" s="188"/>
      <c r="AJ74" s="188"/>
      <c r="AK74" s="188"/>
      <c r="AL74" s="188"/>
      <c r="AM74" s="188"/>
      <c r="AN74" s="188"/>
      <c r="AO74" s="188"/>
      <c r="AP74" s="188"/>
      <c r="AQ74" s="188"/>
      <c r="AR74" s="188"/>
      <c r="AS74" s="188"/>
      <c r="AT74" s="42" t="s">
        <v>48</v>
      </c>
    </row>
    <row r="75" spans="1:50" ht="16.5" customHeight="1" x14ac:dyDescent="0.15">
      <c r="D75" s="4" t="s">
        <v>143</v>
      </c>
      <c r="S75" s="44"/>
      <c r="T75" s="187" t="str">
        <f>IF(報告書!E44="","",IF(報告書!T74="","",報告書!T74))</f>
        <v/>
      </c>
      <c r="U75" s="187"/>
      <c r="V75" s="191" t="str">
        <f>IF(報告書!E44="","",IF(報告書!V74="","",報告書!V74))</f>
        <v/>
      </c>
      <c r="W75" s="191"/>
      <c r="X75" s="42" t="s">
        <v>98</v>
      </c>
      <c r="Y75" s="189" t="str">
        <f>IF(報告書!E44="","",IF(報告書!Y74="","",報告書!Y74))</f>
        <v/>
      </c>
      <c r="Z75" s="189"/>
      <c r="AA75" s="42" t="s">
        <v>137</v>
      </c>
      <c r="AB75" s="189" t="str">
        <f>IF(報告書!E44="","",IF(報告書!AB74="","",報告書!AB74))</f>
        <v/>
      </c>
      <c r="AC75" s="189"/>
      <c r="AD75" s="42" t="s">
        <v>136</v>
      </c>
      <c r="AF75" s="42"/>
      <c r="AG75" s="29" t="s">
        <v>35</v>
      </c>
      <c r="AH75" s="190" t="str">
        <f>IF(報告書!E44="","",IF(報告書!AH74="","",報告書!AH74))</f>
        <v/>
      </c>
      <c r="AI75" s="190"/>
      <c r="AJ75" s="190"/>
      <c r="AK75" s="190"/>
      <c r="AL75" s="190"/>
      <c r="AM75" s="190"/>
      <c r="AN75" s="190"/>
      <c r="AO75" s="190"/>
      <c r="AP75" s="190"/>
      <c r="AQ75" s="190"/>
      <c r="AR75" s="190"/>
      <c r="AS75" s="4" t="s">
        <v>122</v>
      </c>
    </row>
    <row r="76" spans="1:50" ht="16.5" customHeight="1" x14ac:dyDescent="0.15">
      <c r="D76" s="4" t="s">
        <v>142</v>
      </c>
      <c r="P76" s="45"/>
      <c r="Q76" s="82" t="str">
        <f>IF(報告書!E44="","",IF(報告書!Q75="","",報告書!Q75))</f>
        <v/>
      </c>
      <c r="R76" s="33" t="s">
        <v>0</v>
      </c>
      <c r="S76" s="33"/>
      <c r="T76" s="33"/>
      <c r="U76" s="33"/>
      <c r="V76" s="30"/>
      <c r="W76" s="81" t="str">
        <f>IF(報告書!E44="","",IF(報告書!W75="","",報告書!W75))</f>
        <v/>
      </c>
      <c r="X76" s="4" t="s">
        <v>141</v>
      </c>
      <c r="AF76" s="42" t="s">
        <v>140</v>
      </c>
      <c r="AG76" s="188" t="str">
        <f>IF(報告書!E44="","",IF(報告書!AG75="","",報告書!AG75))</f>
        <v/>
      </c>
      <c r="AH76" s="188"/>
      <c r="AI76" s="188"/>
      <c r="AJ76" s="188"/>
      <c r="AK76" s="188"/>
      <c r="AL76" s="188"/>
      <c r="AM76" s="188"/>
      <c r="AN76" s="188"/>
      <c r="AO76" s="188"/>
      <c r="AP76" s="188"/>
      <c r="AQ76" s="188"/>
      <c r="AR76" s="188"/>
      <c r="AS76" s="188"/>
      <c r="AT76" s="42" t="s">
        <v>48</v>
      </c>
    </row>
    <row r="77" spans="1:50" ht="3" customHeight="1" x14ac:dyDescent="0.15">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x14ac:dyDescent="0.15">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x14ac:dyDescent="0.15">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x14ac:dyDescent="0.15">
      <c r="D80" s="4" t="s">
        <v>9</v>
      </c>
      <c r="M80" s="44"/>
      <c r="R80" s="187" t="str">
        <f>IF(報告書!E44="","",IF(報告書!R79="","",報告書!R79))</f>
        <v/>
      </c>
      <c r="S80" s="187"/>
      <c r="T80" s="191" t="str">
        <f>IF(報告書!E44="","",IF(報告書!T79="","",報告書!T79))</f>
        <v/>
      </c>
      <c r="U80" s="191"/>
      <c r="V80" s="42" t="s">
        <v>98</v>
      </c>
      <c r="W80" s="189" t="str">
        <f>IF(報告書!E44="","",IF(報告書!W79="","",報告書!W79))</f>
        <v/>
      </c>
      <c r="X80" s="189"/>
      <c r="Y80" s="42" t="s">
        <v>137</v>
      </c>
      <c r="Z80" s="189" t="str">
        <f>IF(報告書!E44="","",IF(報告書!Z79="","",報告書!Z79))</f>
        <v/>
      </c>
      <c r="AA80" s="189"/>
      <c r="AB80" s="42" t="s">
        <v>136</v>
      </c>
      <c r="AC80" s="4" t="s">
        <v>138</v>
      </c>
      <c r="AX80" s="4"/>
    </row>
    <row r="81" spans="1:51" ht="16.5" customHeight="1" x14ac:dyDescent="0.15">
      <c r="D81" s="4" t="s">
        <v>10</v>
      </c>
      <c r="M81" s="33"/>
      <c r="N81" s="82" t="str">
        <f>IF(報告書!E44="","",IF(報告書!N80="","",報告書!N80))</f>
        <v/>
      </c>
      <c r="O81" s="4" t="s">
        <v>46</v>
      </c>
      <c r="R81" s="187" t="str">
        <f>IF(報告書!E44="","",IF(報告書!R80="","",報告書!R80))</f>
        <v/>
      </c>
      <c r="S81" s="187"/>
      <c r="T81" s="191" t="str">
        <f>IF(報告書!E44="","",IF(報告書!T80="","",報告書!T80))</f>
        <v/>
      </c>
      <c r="U81" s="191"/>
      <c r="V81" s="42" t="s">
        <v>98</v>
      </c>
      <c r="W81" s="189" t="str">
        <f>IF(報告書!E44="","",IF(報告書!W80="","",報告書!W80))</f>
        <v/>
      </c>
      <c r="X81" s="189"/>
      <c r="Y81" s="42" t="s">
        <v>137</v>
      </c>
      <c r="Z81" s="189" t="str">
        <f>IF(報告書!E44="","",IF(報告書!Z80="","",報告書!Z80))</f>
        <v/>
      </c>
      <c r="AA81" s="189"/>
      <c r="AB81" s="42" t="s">
        <v>136</v>
      </c>
      <c r="AC81" s="4" t="s">
        <v>135</v>
      </c>
      <c r="AF81" s="44"/>
      <c r="AG81" s="82" t="str">
        <f>IF(報告書!E44="","",IF(報告書!AG80="","",報告書!AG80))</f>
        <v/>
      </c>
      <c r="AH81" s="4" t="s">
        <v>1</v>
      </c>
      <c r="AU81" s="5"/>
      <c r="AX81" s="4"/>
    </row>
    <row r="82" spans="1:51" ht="16.5" customHeight="1" x14ac:dyDescent="0.15">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x14ac:dyDescent="0.15">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x14ac:dyDescent="0.15">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x14ac:dyDescent="0.15">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x14ac:dyDescent="0.15">
      <c r="B86" s="23"/>
      <c r="C86" s="23" t="s">
        <v>133</v>
      </c>
      <c r="D86" s="23"/>
      <c r="E86" s="23"/>
      <c r="F86" s="23"/>
      <c r="G86" s="23"/>
      <c r="H86" s="23"/>
      <c r="I86" s="23"/>
      <c r="J86" s="23"/>
      <c r="K86" s="23"/>
      <c r="L86" s="23"/>
      <c r="M86" s="23"/>
    </row>
    <row r="87" spans="1:51" ht="16.5" customHeight="1" x14ac:dyDescent="0.15">
      <c r="B87" s="23"/>
      <c r="C87" s="23"/>
      <c r="D87" s="23" t="s">
        <v>40</v>
      </c>
      <c r="E87" s="23"/>
      <c r="F87" s="23"/>
      <c r="G87" s="23"/>
      <c r="H87" s="23"/>
      <c r="I87" s="23"/>
      <c r="J87" s="23"/>
      <c r="K87" s="23"/>
      <c r="L87" s="23"/>
      <c r="M87" s="31"/>
      <c r="O87" s="29" t="s">
        <v>17</v>
      </c>
      <c r="P87" s="190" t="str">
        <f>IF(報告書!O128="","",IF(報告書!P86="","",報告書!P86))</f>
        <v/>
      </c>
      <c r="Q87" s="190"/>
      <c r="R87" s="4" t="s">
        <v>130</v>
      </c>
      <c r="S87" s="23"/>
      <c r="T87" s="23"/>
      <c r="U87" s="23"/>
      <c r="V87" s="35"/>
      <c r="W87" s="23"/>
      <c r="Y87" s="29" t="s">
        <v>17</v>
      </c>
      <c r="Z87" s="190" t="str">
        <f>IF(報告書!O128="","",IF(報告書!Z86="","",報告書!Z86))</f>
        <v/>
      </c>
      <c r="AA87" s="190"/>
      <c r="AB87" s="190"/>
      <c r="AC87" s="190"/>
      <c r="AD87" s="190"/>
      <c r="AE87" s="190"/>
      <c r="AF87" s="190"/>
      <c r="AG87" s="190"/>
      <c r="AH87" s="5" t="s">
        <v>129</v>
      </c>
      <c r="AL87" s="29" t="s">
        <v>123</v>
      </c>
      <c r="AM87" s="190" t="str">
        <f>IF(報告書!O128="","",IF(報告書!AM86="","",報告書!AM86))</f>
        <v/>
      </c>
      <c r="AN87" s="190"/>
      <c r="AO87" s="190"/>
      <c r="AP87" s="190"/>
      <c r="AQ87" s="190"/>
      <c r="AR87" s="190"/>
      <c r="AS87" s="4" t="s">
        <v>122</v>
      </c>
    </row>
    <row r="88" spans="1:51" ht="16.5" customHeight="1" x14ac:dyDescent="0.15">
      <c r="B88" s="23"/>
      <c r="C88" s="23"/>
      <c r="D88" s="23"/>
      <c r="E88" s="23"/>
      <c r="F88" s="23"/>
      <c r="G88" s="23"/>
      <c r="H88" s="23"/>
      <c r="I88" s="23"/>
      <c r="J88" s="23"/>
      <c r="K88" s="23"/>
      <c r="L88" s="39"/>
      <c r="M88" s="23"/>
      <c r="O88" s="4" t="s">
        <v>128</v>
      </c>
      <c r="AG88" s="35"/>
      <c r="AL88" s="29" t="s">
        <v>123</v>
      </c>
      <c r="AM88" s="190" t="str">
        <f>IF(報告書!O128="","",IF(報告書!AM87="","",報告書!AM87))</f>
        <v/>
      </c>
      <c r="AN88" s="190"/>
      <c r="AO88" s="190"/>
      <c r="AP88" s="190"/>
      <c r="AQ88" s="190"/>
      <c r="AR88" s="190"/>
      <c r="AS88" s="4" t="s">
        <v>122</v>
      </c>
    </row>
    <row r="89" spans="1:51" ht="16.5" customHeight="1" x14ac:dyDescent="0.15">
      <c r="B89" s="23"/>
      <c r="C89" s="23"/>
      <c r="D89" s="23" t="s">
        <v>13</v>
      </c>
      <c r="E89" s="23"/>
      <c r="F89" s="23"/>
      <c r="G89" s="23"/>
      <c r="H89" s="23"/>
      <c r="I89" s="23"/>
      <c r="J89" s="31"/>
      <c r="K89" s="23"/>
      <c r="L89" s="35"/>
      <c r="M89" s="31"/>
      <c r="O89" s="185" t="str">
        <f>IF(報告書!O128="","",IF(報告書!O88="","",報告書!O88))</f>
        <v/>
      </c>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row>
    <row r="90" spans="1:51" ht="16.5" customHeight="1" x14ac:dyDescent="0.15">
      <c r="B90" s="23"/>
      <c r="C90" s="23"/>
      <c r="D90" s="23" t="s">
        <v>127</v>
      </c>
      <c r="E90" s="23"/>
      <c r="F90" s="23"/>
      <c r="G90" s="23"/>
      <c r="H90" s="23"/>
      <c r="I90" s="23"/>
      <c r="J90" s="31"/>
      <c r="K90" s="23"/>
      <c r="L90" s="35"/>
      <c r="M90" s="31"/>
      <c r="O90" s="185" t="str">
        <f>IF(報告書!O128="","",IF(報告書!O89="","",報告書!O89))</f>
        <v/>
      </c>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5"/>
      <c r="AO90" s="185"/>
      <c r="AP90" s="185"/>
      <c r="AQ90" s="185"/>
      <c r="AR90" s="185"/>
      <c r="AS90" s="185"/>
    </row>
    <row r="91" spans="1:51" ht="16.5" customHeight="1" x14ac:dyDescent="0.15">
      <c r="B91" s="23"/>
      <c r="C91" s="23"/>
      <c r="D91" s="23" t="s">
        <v>126</v>
      </c>
      <c r="E91" s="23"/>
      <c r="F91" s="23"/>
      <c r="G91" s="23"/>
      <c r="H91" s="23"/>
      <c r="I91" s="23"/>
      <c r="J91" s="31"/>
      <c r="K91" s="23"/>
      <c r="L91" s="35"/>
      <c r="M91" s="23"/>
      <c r="O91" s="185" t="str">
        <f>IF(報告書!O128="","",IF(報告書!O90="","",報告書!O90))</f>
        <v/>
      </c>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row>
    <row r="92" spans="1:51" ht="16.5" customHeight="1" x14ac:dyDescent="0.15">
      <c r="B92" s="23"/>
      <c r="C92" s="23"/>
      <c r="D92" s="23"/>
      <c r="E92" s="23"/>
      <c r="F92" s="23"/>
      <c r="G92" s="23"/>
      <c r="H92" s="23"/>
      <c r="I92" s="23"/>
      <c r="J92" s="31"/>
      <c r="K92" s="23"/>
      <c r="L92" s="49"/>
      <c r="M92" s="23"/>
      <c r="O92" s="29" t="s">
        <v>17</v>
      </c>
      <c r="P92" s="190" t="str">
        <f>IF(報告書!O128="","",IF(報告書!P91="","",報告書!P91))</f>
        <v/>
      </c>
      <c r="Q92" s="190"/>
      <c r="R92" s="4" t="s">
        <v>125</v>
      </c>
      <c r="S92" s="33"/>
      <c r="X92" s="29"/>
      <c r="Y92" s="29" t="s">
        <v>17</v>
      </c>
      <c r="Z92" s="190" t="str">
        <f>IF(報告書!O128="","",IF(報告書!Z91="","",報告書!Z91))</f>
        <v/>
      </c>
      <c r="AA92" s="190"/>
      <c r="AB92" s="190"/>
      <c r="AC92" s="190"/>
      <c r="AD92" s="190"/>
      <c r="AE92" s="190"/>
      <c r="AF92" s="5" t="s">
        <v>124</v>
      </c>
      <c r="AG92" s="5"/>
      <c r="AI92" s="35"/>
      <c r="AL92" s="29" t="s">
        <v>123</v>
      </c>
      <c r="AM92" s="190" t="str">
        <f>IF(報告書!O128="","",IF(報告書!AM91="","",報告書!AM91))</f>
        <v/>
      </c>
      <c r="AN92" s="190"/>
      <c r="AO92" s="190"/>
      <c r="AP92" s="190"/>
      <c r="AQ92" s="190"/>
      <c r="AR92" s="190"/>
      <c r="AS92" s="4" t="s">
        <v>122</v>
      </c>
    </row>
    <row r="93" spans="1:51" ht="16.5" customHeight="1" x14ac:dyDescent="0.15">
      <c r="B93" s="23"/>
      <c r="C93" s="23"/>
      <c r="D93" s="23" t="s">
        <v>121</v>
      </c>
      <c r="E93" s="23"/>
      <c r="F93" s="23"/>
      <c r="G93" s="23"/>
      <c r="H93" s="23"/>
      <c r="I93" s="23"/>
      <c r="J93" s="23"/>
      <c r="K93" s="23"/>
      <c r="L93" s="39"/>
      <c r="M93" s="23"/>
      <c r="O93" s="184" t="str">
        <f>IF(報告書!O128="","",IF(報告書!O92="","",報告書!O92))</f>
        <v/>
      </c>
      <c r="P93" s="184"/>
      <c r="Q93" s="184"/>
      <c r="R93" s="184"/>
      <c r="S93" s="184"/>
      <c r="T93" s="44"/>
      <c r="U93" s="33"/>
      <c r="V93" s="33"/>
      <c r="W93" s="33"/>
      <c r="X93" s="33"/>
      <c r="Y93" s="33"/>
      <c r="Z93" s="33"/>
      <c r="AA93" s="33"/>
      <c r="AB93" s="33"/>
      <c r="AC93" s="33"/>
      <c r="AD93" s="33"/>
      <c r="AE93" s="33"/>
      <c r="AF93" s="33"/>
      <c r="AG93" s="33"/>
      <c r="AH93" s="33"/>
      <c r="AI93" s="33"/>
      <c r="AJ93" s="33"/>
      <c r="AK93" s="45"/>
      <c r="AL93" s="45"/>
    </row>
    <row r="94" spans="1:51" ht="16.5" customHeight="1" x14ac:dyDescent="0.15">
      <c r="B94" s="23"/>
      <c r="C94" s="23"/>
      <c r="D94" s="23" t="s">
        <v>120</v>
      </c>
      <c r="E94" s="23"/>
      <c r="F94" s="23"/>
      <c r="G94" s="23"/>
      <c r="H94" s="23"/>
      <c r="I94" s="23"/>
      <c r="J94" s="23"/>
      <c r="K94" s="23"/>
      <c r="L94" s="35"/>
      <c r="M94" s="23"/>
      <c r="O94" s="185" t="str">
        <f>IF(報告書!O128="","",IF(報告書!O93="","",報告書!O93))</f>
        <v/>
      </c>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5"/>
      <c r="AP94" s="185"/>
      <c r="AQ94" s="185"/>
      <c r="AR94" s="185"/>
      <c r="AS94" s="185"/>
    </row>
    <row r="95" spans="1:51" ht="16.5" customHeight="1" x14ac:dyDescent="0.15">
      <c r="B95" s="23"/>
      <c r="C95" s="23"/>
      <c r="D95" s="23" t="s">
        <v>14</v>
      </c>
      <c r="E95" s="23"/>
      <c r="F95" s="23"/>
      <c r="G95" s="23"/>
      <c r="H95" s="23"/>
      <c r="I95" s="23"/>
      <c r="J95" s="23"/>
      <c r="K95" s="23"/>
      <c r="L95" s="50"/>
      <c r="M95" s="23"/>
      <c r="O95" s="198" t="str">
        <f>IF(報告書!O128="","",IF(報告書!O94="","",報告書!O94))</f>
        <v/>
      </c>
      <c r="P95" s="198"/>
      <c r="Q95" s="198"/>
      <c r="R95" s="198"/>
      <c r="S95" s="198"/>
      <c r="T95" s="198"/>
      <c r="U95" s="198"/>
      <c r="V95" s="198"/>
      <c r="W95" s="198"/>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x14ac:dyDescent="0.15">
      <c r="B96" s="23"/>
      <c r="C96" s="23" t="s">
        <v>132</v>
      </c>
      <c r="D96" s="23"/>
      <c r="E96" s="23"/>
      <c r="F96" s="23"/>
      <c r="G96" s="23"/>
      <c r="H96" s="23"/>
      <c r="I96" s="23"/>
      <c r="J96" s="23"/>
      <c r="K96" s="23"/>
      <c r="L96" s="23"/>
      <c r="M96" s="23"/>
      <c r="AK96" s="29"/>
      <c r="AL96" s="29"/>
    </row>
    <row r="97" spans="2:45" ht="16.5" customHeight="1" x14ac:dyDescent="0.15">
      <c r="B97" s="23"/>
      <c r="C97" s="23"/>
      <c r="D97" s="23" t="s">
        <v>40</v>
      </c>
      <c r="E97" s="23"/>
      <c r="F97" s="23"/>
      <c r="G97" s="23"/>
      <c r="H97" s="23"/>
      <c r="I97" s="23"/>
      <c r="J97" s="23"/>
      <c r="K97" s="23"/>
      <c r="L97" s="23"/>
      <c r="M97" s="31"/>
      <c r="O97" s="29" t="s">
        <v>17</v>
      </c>
      <c r="P97" s="190" t="str">
        <f>IF(報告書!O128="","",IF(報告書!P96="","",報告書!P96))</f>
        <v/>
      </c>
      <c r="Q97" s="190"/>
      <c r="R97" s="4" t="s">
        <v>130</v>
      </c>
      <c r="V97" s="35"/>
      <c r="Y97" s="29" t="s">
        <v>17</v>
      </c>
      <c r="Z97" s="190" t="str">
        <f>IF(報告書!O128="","",IF(報告書!Z96="","",報告書!Z96))</f>
        <v/>
      </c>
      <c r="AA97" s="190"/>
      <c r="AB97" s="190"/>
      <c r="AC97" s="190"/>
      <c r="AD97" s="190"/>
      <c r="AE97" s="190"/>
      <c r="AF97" s="190"/>
      <c r="AG97" s="190"/>
      <c r="AH97" s="5" t="s">
        <v>129</v>
      </c>
      <c r="AL97" s="29" t="s">
        <v>123</v>
      </c>
      <c r="AM97" s="190" t="str">
        <f>IF(報告書!O128="","",IF(報告書!AM96="","",報告書!AM96))</f>
        <v/>
      </c>
      <c r="AN97" s="190"/>
      <c r="AO97" s="190"/>
      <c r="AP97" s="190"/>
      <c r="AQ97" s="190"/>
      <c r="AR97" s="190"/>
      <c r="AS97" s="4" t="s">
        <v>122</v>
      </c>
    </row>
    <row r="98" spans="2:45" ht="16.5" customHeight="1" x14ac:dyDescent="0.15">
      <c r="B98" s="23"/>
      <c r="C98" s="23"/>
      <c r="D98" s="23"/>
      <c r="E98" s="23"/>
      <c r="F98" s="23"/>
      <c r="G98" s="23"/>
      <c r="H98" s="23"/>
      <c r="I98" s="23"/>
      <c r="J98" s="23"/>
      <c r="K98" s="23"/>
      <c r="L98" s="39"/>
      <c r="M98" s="23"/>
      <c r="O98" s="4" t="s">
        <v>128</v>
      </c>
      <c r="AG98" s="35"/>
      <c r="AL98" s="29" t="s">
        <v>123</v>
      </c>
      <c r="AM98" s="190" t="str">
        <f>IF(報告書!O128="","",IF(報告書!AM97="","",報告書!AM97))</f>
        <v/>
      </c>
      <c r="AN98" s="190"/>
      <c r="AO98" s="190"/>
      <c r="AP98" s="190"/>
      <c r="AQ98" s="190"/>
      <c r="AR98" s="190"/>
      <c r="AS98" s="4" t="s">
        <v>122</v>
      </c>
    </row>
    <row r="99" spans="2:45" ht="16.5" customHeight="1" x14ac:dyDescent="0.15">
      <c r="B99" s="23"/>
      <c r="C99" s="23"/>
      <c r="D99" s="23" t="s">
        <v>13</v>
      </c>
      <c r="E99" s="23"/>
      <c r="F99" s="23"/>
      <c r="G99" s="23"/>
      <c r="H99" s="23"/>
      <c r="I99" s="23"/>
      <c r="J99" s="31"/>
      <c r="K99" s="23"/>
      <c r="L99" s="35"/>
      <c r="M99" s="31"/>
      <c r="O99" s="185" t="str">
        <f>IF(報告書!O128="","",IF(報告書!O98="","",報告書!O98))</f>
        <v/>
      </c>
      <c r="P99" s="185"/>
      <c r="Q99" s="185"/>
      <c r="R99" s="185"/>
      <c r="S99" s="185"/>
      <c r="T99" s="185"/>
      <c r="U99" s="185"/>
      <c r="V99" s="185"/>
      <c r="W99" s="185"/>
      <c r="X99" s="185"/>
      <c r="Y99" s="185"/>
      <c r="Z99" s="185"/>
      <c r="AA99" s="185"/>
      <c r="AB99" s="185"/>
      <c r="AC99" s="185"/>
      <c r="AD99" s="185"/>
      <c r="AE99" s="185"/>
      <c r="AF99" s="185"/>
      <c r="AG99" s="185"/>
      <c r="AH99" s="185"/>
      <c r="AI99" s="185"/>
      <c r="AJ99" s="185"/>
      <c r="AK99" s="185"/>
      <c r="AL99" s="185"/>
      <c r="AM99" s="185"/>
      <c r="AN99" s="185"/>
      <c r="AO99" s="185"/>
      <c r="AP99" s="185"/>
      <c r="AQ99" s="185"/>
      <c r="AR99" s="185"/>
      <c r="AS99" s="185"/>
    </row>
    <row r="100" spans="2:45" ht="16.5" customHeight="1" x14ac:dyDescent="0.15">
      <c r="B100" s="23"/>
      <c r="C100" s="23"/>
      <c r="D100" s="23" t="s">
        <v>127</v>
      </c>
      <c r="E100" s="23"/>
      <c r="F100" s="23"/>
      <c r="G100" s="23"/>
      <c r="H100" s="23"/>
      <c r="I100" s="23"/>
      <c r="J100" s="31"/>
      <c r="K100" s="23"/>
      <c r="L100" s="35"/>
      <c r="M100" s="31"/>
      <c r="O100" s="185" t="str">
        <f>IF(報告書!O128="","",IF(報告書!O99="","",報告書!O99))</f>
        <v/>
      </c>
      <c r="P100" s="185"/>
      <c r="Q100" s="185"/>
      <c r="R100" s="185"/>
      <c r="S100" s="185"/>
      <c r="T100" s="185"/>
      <c r="U100" s="185"/>
      <c r="V100" s="185"/>
      <c r="W100" s="185"/>
      <c r="X100" s="185"/>
      <c r="Y100" s="185"/>
      <c r="Z100" s="185"/>
      <c r="AA100" s="185"/>
      <c r="AB100" s="185"/>
      <c r="AC100" s="185"/>
      <c r="AD100" s="185"/>
      <c r="AE100" s="185"/>
      <c r="AF100" s="185"/>
      <c r="AG100" s="185"/>
      <c r="AH100" s="185"/>
      <c r="AI100" s="185"/>
      <c r="AJ100" s="185"/>
      <c r="AK100" s="185"/>
      <c r="AL100" s="185"/>
      <c r="AM100" s="185"/>
      <c r="AN100" s="185"/>
      <c r="AO100" s="185"/>
      <c r="AP100" s="185"/>
      <c r="AQ100" s="185"/>
      <c r="AR100" s="185"/>
      <c r="AS100" s="185"/>
    </row>
    <row r="101" spans="2:45" ht="16.5" customHeight="1" x14ac:dyDescent="0.15">
      <c r="B101" s="23"/>
      <c r="C101" s="23"/>
      <c r="D101" s="23" t="s">
        <v>126</v>
      </c>
      <c r="E101" s="23"/>
      <c r="F101" s="23"/>
      <c r="G101" s="23"/>
      <c r="H101" s="23"/>
      <c r="I101" s="23"/>
      <c r="J101" s="31"/>
      <c r="K101" s="23"/>
      <c r="L101" s="35"/>
      <c r="M101" s="23"/>
      <c r="O101" s="185" t="str">
        <f>IF(報告書!O128="","",IF(報告書!O100="","",報告書!O100))</f>
        <v/>
      </c>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c r="AQ101" s="185"/>
      <c r="AR101" s="185"/>
      <c r="AS101" s="185"/>
    </row>
    <row r="102" spans="2:45" ht="16.5" customHeight="1" x14ac:dyDescent="0.15">
      <c r="B102" s="23"/>
      <c r="C102" s="23"/>
      <c r="D102" s="23"/>
      <c r="E102" s="23"/>
      <c r="F102" s="23"/>
      <c r="G102" s="23"/>
      <c r="H102" s="23"/>
      <c r="I102" s="23"/>
      <c r="J102" s="31"/>
      <c r="K102" s="23"/>
      <c r="L102" s="49"/>
      <c r="M102" s="23"/>
      <c r="O102" s="29" t="s">
        <v>17</v>
      </c>
      <c r="P102" s="190" t="str">
        <f>IF(報告書!O128="","",IF(報告書!P101="","",報告書!P101))</f>
        <v/>
      </c>
      <c r="Q102" s="190"/>
      <c r="R102" s="4" t="s">
        <v>125</v>
      </c>
      <c r="S102" s="33"/>
      <c r="X102" s="29"/>
      <c r="Y102" s="29" t="s">
        <v>17</v>
      </c>
      <c r="Z102" s="190" t="str">
        <f>IF(報告書!O128="","",IF(報告書!Z101="","",報告書!Z101))</f>
        <v/>
      </c>
      <c r="AA102" s="190"/>
      <c r="AB102" s="190"/>
      <c r="AC102" s="190"/>
      <c r="AD102" s="190"/>
      <c r="AE102" s="190"/>
      <c r="AF102" s="5" t="s">
        <v>124</v>
      </c>
      <c r="AG102" s="5"/>
      <c r="AI102" s="35"/>
      <c r="AL102" s="29" t="s">
        <v>123</v>
      </c>
      <c r="AM102" s="190" t="str">
        <f>IF(報告書!O128="","",IF(報告書!AM101="","",報告書!AM101))</f>
        <v/>
      </c>
      <c r="AN102" s="190"/>
      <c r="AO102" s="190"/>
      <c r="AP102" s="190"/>
      <c r="AQ102" s="190"/>
      <c r="AR102" s="190"/>
      <c r="AS102" s="4" t="s">
        <v>122</v>
      </c>
    </row>
    <row r="103" spans="2:45" ht="16.5" customHeight="1" x14ac:dyDescent="0.15">
      <c r="B103" s="23"/>
      <c r="C103" s="23"/>
      <c r="D103" s="23" t="s">
        <v>121</v>
      </c>
      <c r="E103" s="23"/>
      <c r="F103" s="23"/>
      <c r="G103" s="23"/>
      <c r="H103" s="23"/>
      <c r="I103" s="23"/>
      <c r="J103" s="23"/>
      <c r="K103" s="23"/>
      <c r="L103" s="39"/>
      <c r="M103" s="23"/>
      <c r="O103" s="184" t="str">
        <f>IF(報告書!O128="","",IF(報告書!O102="","",報告書!O102))</f>
        <v/>
      </c>
      <c r="P103" s="184"/>
      <c r="Q103" s="184"/>
      <c r="R103" s="184"/>
      <c r="S103" s="184"/>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x14ac:dyDescent="0.15">
      <c r="B104" s="23"/>
      <c r="C104" s="23"/>
      <c r="D104" s="23" t="s">
        <v>120</v>
      </c>
      <c r="E104" s="23"/>
      <c r="F104" s="23"/>
      <c r="G104" s="23"/>
      <c r="H104" s="23"/>
      <c r="I104" s="23"/>
      <c r="J104" s="23"/>
      <c r="K104" s="23"/>
      <c r="L104" s="35"/>
      <c r="M104" s="23"/>
      <c r="O104" s="185" t="str">
        <f>IF(報告書!O128="","",IF(報告書!O103="","",報告書!O103))</f>
        <v/>
      </c>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row>
    <row r="105" spans="2:45" ht="16.5" customHeight="1" x14ac:dyDescent="0.15">
      <c r="B105" s="23"/>
      <c r="C105" s="23"/>
      <c r="D105" s="23" t="s">
        <v>14</v>
      </c>
      <c r="E105" s="23"/>
      <c r="F105" s="23"/>
      <c r="G105" s="23"/>
      <c r="H105" s="23"/>
      <c r="I105" s="23"/>
      <c r="J105" s="23"/>
      <c r="K105" s="23"/>
      <c r="L105" s="50"/>
      <c r="M105" s="23"/>
      <c r="O105" s="198" t="str">
        <f>IF(報告書!O128="","",IF(報告書!O104="","",報告書!O104))</f>
        <v/>
      </c>
      <c r="P105" s="198"/>
      <c r="Q105" s="198"/>
      <c r="R105" s="198"/>
      <c r="S105" s="198"/>
      <c r="T105" s="198"/>
      <c r="U105" s="198"/>
      <c r="V105" s="198"/>
      <c r="W105" s="198"/>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x14ac:dyDescent="0.15">
      <c r="B106" s="23"/>
      <c r="C106" s="23" t="s">
        <v>131</v>
      </c>
      <c r="D106" s="23"/>
      <c r="E106" s="23"/>
      <c r="F106" s="23"/>
      <c r="G106" s="23"/>
      <c r="H106" s="23"/>
      <c r="I106" s="23"/>
      <c r="J106" s="23"/>
      <c r="K106" s="23"/>
      <c r="L106" s="23"/>
      <c r="M106" s="23"/>
      <c r="AK106" s="29"/>
      <c r="AL106" s="29"/>
    </row>
    <row r="107" spans="2:45" ht="16.5" hidden="1" customHeight="1" x14ac:dyDescent="0.15">
      <c r="B107" s="23"/>
      <c r="C107" s="23"/>
      <c r="D107" s="23" t="s">
        <v>40</v>
      </c>
      <c r="E107" s="23"/>
      <c r="F107" s="23"/>
      <c r="G107" s="23"/>
      <c r="H107" s="23"/>
      <c r="I107" s="23"/>
      <c r="J107" s="23"/>
      <c r="K107" s="23"/>
      <c r="L107" s="23"/>
      <c r="M107" s="31"/>
      <c r="O107" s="29" t="s">
        <v>17</v>
      </c>
      <c r="P107" s="196" t="str">
        <f>IF(報告書!P106="","",報告書!P106)</f>
        <v/>
      </c>
      <c r="Q107" s="196"/>
      <c r="R107" s="4" t="s">
        <v>130</v>
      </c>
      <c r="V107" s="72"/>
      <c r="Y107" s="29" t="s">
        <v>17</v>
      </c>
      <c r="Z107" s="196" t="str">
        <f>IF(報告書!Z106="","",報告書!Z106)</f>
        <v/>
      </c>
      <c r="AA107" s="196"/>
      <c r="AB107" s="196"/>
      <c r="AC107" s="196"/>
      <c r="AD107" s="196"/>
      <c r="AE107" s="196"/>
      <c r="AF107" s="196"/>
      <c r="AG107" s="196"/>
      <c r="AH107" s="5" t="s">
        <v>129</v>
      </c>
      <c r="AI107" s="5"/>
      <c r="AL107" s="29" t="s">
        <v>123</v>
      </c>
      <c r="AM107" s="196" t="str">
        <f>IF(報告書!AM106="","",報告書!AM106)</f>
        <v/>
      </c>
      <c r="AN107" s="196"/>
      <c r="AO107" s="196"/>
      <c r="AP107" s="196"/>
      <c r="AQ107" s="196"/>
      <c r="AR107" s="196"/>
      <c r="AS107" s="4" t="s">
        <v>122</v>
      </c>
    </row>
    <row r="108" spans="2:45" ht="16.5" hidden="1" customHeight="1" x14ac:dyDescent="0.15">
      <c r="B108" s="23"/>
      <c r="C108" s="23"/>
      <c r="D108" s="23"/>
      <c r="E108" s="23"/>
      <c r="F108" s="23"/>
      <c r="G108" s="23"/>
      <c r="H108" s="23"/>
      <c r="I108" s="23"/>
      <c r="J108" s="23"/>
      <c r="K108" s="23"/>
      <c r="L108" s="39"/>
      <c r="M108" s="23"/>
      <c r="O108" s="4" t="s">
        <v>128</v>
      </c>
      <c r="AG108" s="72"/>
      <c r="AL108" s="29" t="s">
        <v>123</v>
      </c>
      <c r="AM108" s="196" t="str">
        <f>IF(報告書!AM107="","",報告書!AM107)</f>
        <v/>
      </c>
      <c r="AN108" s="196"/>
      <c r="AO108" s="196"/>
      <c r="AP108" s="196"/>
      <c r="AQ108" s="196"/>
      <c r="AR108" s="196"/>
      <c r="AS108" s="4" t="s">
        <v>122</v>
      </c>
    </row>
    <row r="109" spans="2:45" ht="16.5" hidden="1" customHeight="1" x14ac:dyDescent="0.15">
      <c r="B109" s="23"/>
      <c r="C109" s="23"/>
      <c r="D109" s="23" t="s">
        <v>13</v>
      </c>
      <c r="E109" s="23"/>
      <c r="F109" s="23"/>
      <c r="G109" s="23"/>
      <c r="H109" s="23"/>
      <c r="I109" s="23"/>
      <c r="J109" s="31"/>
      <c r="K109" s="23"/>
      <c r="L109" s="35"/>
      <c r="M109" s="31"/>
      <c r="O109" s="195" t="str">
        <f>IF(報告書!O108="","",報告書!O108)</f>
        <v/>
      </c>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row>
    <row r="110" spans="2:45" ht="16.5" hidden="1" customHeight="1" x14ac:dyDescent="0.15">
      <c r="B110" s="23"/>
      <c r="C110" s="23"/>
      <c r="D110" s="23" t="s">
        <v>127</v>
      </c>
      <c r="E110" s="23"/>
      <c r="F110" s="23"/>
      <c r="G110" s="23"/>
      <c r="H110" s="23"/>
      <c r="I110" s="23"/>
      <c r="J110" s="31"/>
      <c r="K110" s="23"/>
      <c r="L110" s="35"/>
      <c r="M110" s="31"/>
      <c r="O110" s="195" t="str">
        <f>IF(報告書!O109="","",報告書!O109)</f>
        <v/>
      </c>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row>
    <row r="111" spans="2:45" ht="16.5" hidden="1" customHeight="1" x14ac:dyDescent="0.15">
      <c r="B111" s="23"/>
      <c r="C111" s="23"/>
      <c r="D111" s="23" t="s">
        <v>126</v>
      </c>
      <c r="E111" s="23"/>
      <c r="F111" s="23"/>
      <c r="G111" s="23"/>
      <c r="H111" s="23"/>
      <c r="I111" s="23"/>
      <c r="J111" s="31"/>
      <c r="K111" s="23"/>
      <c r="L111" s="35"/>
      <c r="M111" s="23"/>
      <c r="O111" s="195" t="str">
        <f>IF(報告書!O110="","",報告書!O110)</f>
        <v/>
      </c>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c r="AR111" s="195"/>
      <c r="AS111" s="195"/>
    </row>
    <row r="112" spans="2:45" ht="16.5" hidden="1" customHeight="1" x14ac:dyDescent="0.15">
      <c r="B112" s="23"/>
      <c r="C112" s="23"/>
      <c r="D112" s="23"/>
      <c r="E112" s="23"/>
      <c r="F112" s="23"/>
      <c r="G112" s="23"/>
      <c r="H112" s="23"/>
      <c r="I112" s="23"/>
      <c r="J112" s="31"/>
      <c r="K112" s="23"/>
      <c r="L112" s="49"/>
      <c r="M112" s="23"/>
      <c r="O112" s="29" t="s">
        <v>17</v>
      </c>
      <c r="P112" s="196" t="str">
        <f>IF(報告書!P111="","",報告書!P111)</f>
        <v/>
      </c>
      <c r="Q112" s="196"/>
      <c r="R112" s="4" t="s">
        <v>125</v>
      </c>
      <c r="S112" s="33"/>
      <c r="X112" s="29"/>
      <c r="Y112" s="29" t="s">
        <v>17</v>
      </c>
      <c r="Z112" s="196" t="str">
        <f>IF(報告書!Z111="","",報告書!Z111)</f>
        <v/>
      </c>
      <c r="AA112" s="196"/>
      <c r="AB112" s="196"/>
      <c r="AC112" s="196"/>
      <c r="AD112" s="196"/>
      <c r="AE112" s="196"/>
      <c r="AF112" s="5" t="s">
        <v>124</v>
      </c>
      <c r="AG112" s="5"/>
      <c r="AI112" s="72"/>
      <c r="AL112" s="29" t="s">
        <v>123</v>
      </c>
      <c r="AM112" s="196" t="str">
        <f>IF(報告書!AM111="","",報告書!AM111)</f>
        <v/>
      </c>
      <c r="AN112" s="196"/>
      <c r="AO112" s="196"/>
      <c r="AP112" s="196"/>
      <c r="AQ112" s="196"/>
      <c r="AR112" s="196"/>
      <c r="AS112" s="4" t="s">
        <v>122</v>
      </c>
    </row>
    <row r="113" spans="1:51" ht="16.5" hidden="1" customHeight="1" x14ac:dyDescent="0.15">
      <c r="B113" s="23"/>
      <c r="C113" s="23"/>
      <c r="D113" s="23" t="s">
        <v>121</v>
      </c>
      <c r="E113" s="23"/>
      <c r="F113" s="23"/>
      <c r="G113" s="23"/>
      <c r="H113" s="23"/>
      <c r="I113" s="23"/>
      <c r="J113" s="23"/>
      <c r="K113" s="23"/>
      <c r="L113" s="39"/>
      <c r="M113" s="23"/>
      <c r="O113" s="194" t="str">
        <f>IF(報告書!O112="","",報告書!O112)</f>
        <v/>
      </c>
      <c r="P113" s="194"/>
      <c r="Q113" s="194"/>
      <c r="R113" s="194"/>
      <c r="S113" s="194"/>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x14ac:dyDescent="0.15">
      <c r="B114" s="23"/>
      <c r="C114" s="23"/>
      <c r="D114" s="23" t="s">
        <v>120</v>
      </c>
      <c r="E114" s="23"/>
      <c r="F114" s="23"/>
      <c r="G114" s="23"/>
      <c r="H114" s="23"/>
      <c r="I114" s="23"/>
      <c r="J114" s="23"/>
      <c r="K114" s="23"/>
      <c r="L114" s="35"/>
      <c r="M114" s="23"/>
      <c r="O114" s="195" t="str">
        <f>IF(報告書!O113="","",報告書!O113)</f>
        <v/>
      </c>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row>
    <row r="115" spans="1:51" ht="16.5" hidden="1" customHeight="1" x14ac:dyDescent="0.15">
      <c r="B115" s="23"/>
      <c r="C115" s="23"/>
      <c r="D115" s="23" t="s">
        <v>14</v>
      </c>
      <c r="E115" s="23"/>
      <c r="F115" s="23"/>
      <c r="G115" s="23"/>
      <c r="H115" s="23"/>
      <c r="I115" s="23"/>
      <c r="J115" s="23"/>
      <c r="K115" s="23"/>
      <c r="L115" s="50"/>
      <c r="M115" s="23"/>
      <c r="O115" s="146" t="str">
        <f>IF(報告書!O114="","",報告書!O114)</f>
        <v/>
      </c>
      <c r="P115" s="146"/>
      <c r="Q115" s="146"/>
      <c r="R115" s="146"/>
      <c r="S115" s="146"/>
      <c r="T115" s="146"/>
      <c r="U115" s="146"/>
      <c r="V115" s="146"/>
      <c r="W115" s="146"/>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x14ac:dyDescent="0.15">
      <c r="A116" s="20"/>
      <c r="B116" s="20"/>
      <c r="C116" s="20"/>
      <c r="D116" s="20"/>
      <c r="E116" s="20"/>
      <c r="F116" s="20"/>
      <c r="G116" s="20"/>
      <c r="H116" s="20"/>
      <c r="I116" s="20"/>
      <c r="J116" s="20"/>
      <c r="K116" s="20"/>
      <c r="L116" s="20"/>
      <c r="M116" s="20"/>
      <c r="N116" s="20"/>
      <c r="AK116" s="29"/>
      <c r="AL116" s="29"/>
    </row>
    <row r="117" spans="1:51" ht="3"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x14ac:dyDescent="0.15">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x14ac:dyDescent="0.15">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x14ac:dyDescent="0.15">
      <c r="C120" s="5"/>
      <c r="D120" s="30"/>
      <c r="E120" s="82" t="str">
        <f>IF(報告書!O128="","",IF(報告書!E119="","",報告書!E119))</f>
        <v/>
      </c>
      <c r="F120" s="5" t="s">
        <v>117</v>
      </c>
      <c r="G120" s="5"/>
      <c r="H120" s="29"/>
      <c r="I120" s="29"/>
      <c r="J120" s="5"/>
      <c r="K120" s="5"/>
      <c r="L120" s="5"/>
      <c r="M120" s="5"/>
      <c r="N120" s="5"/>
      <c r="O120" s="29" t="s">
        <v>17</v>
      </c>
      <c r="P120" s="192" t="str">
        <f>IF(報告書!O128="","",IF(報告書!P119="","",報告書!P119))</f>
        <v/>
      </c>
      <c r="Q120" s="192"/>
      <c r="R120" s="192"/>
      <c r="S120" s="5" t="s">
        <v>42</v>
      </c>
      <c r="T120" s="5"/>
      <c r="X120" s="82" t="str">
        <f>IF(報告書!O128="","",IF(報告書!X119="","",報告書!X119))</f>
        <v/>
      </c>
      <c r="Y120" s="5" t="s">
        <v>60</v>
      </c>
      <c r="AB120" s="29"/>
      <c r="AC120" s="29"/>
      <c r="AD120" s="29"/>
      <c r="AE120" s="5"/>
      <c r="AF120" s="5"/>
      <c r="AG120" s="29" t="s">
        <v>17</v>
      </c>
      <c r="AH120" s="192" t="str">
        <f>IF(報告書!O128="","",IF(報告書!AH119="","",報告書!AH119))</f>
        <v/>
      </c>
      <c r="AI120" s="192"/>
      <c r="AJ120" s="192"/>
      <c r="AK120" s="5" t="s">
        <v>42</v>
      </c>
      <c r="AL120" s="5"/>
      <c r="AM120" s="5"/>
      <c r="AN120" s="5"/>
      <c r="AR120" s="5"/>
      <c r="AS120" s="5"/>
    </row>
    <row r="121" spans="1:51" ht="16.5" customHeight="1" x14ac:dyDescent="0.15">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199" t="str">
        <f>IF(報告書!O128="","",IF(報告書!AE120="","",報告書!AE120))</f>
        <v/>
      </c>
      <c r="AF121" s="200"/>
      <c r="AG121" s="200"/>
      <c r="AH121" s="200"/>
      <c r="AI121" s="200"/>
      <c r="AJ121" s="200"/>
      <c r="AK121" s="200"/>
      <c r="AL121" s="200"/>
      <c r="AM121" s="200"/>
      <c r="AN121" s="200"/>
      <c r="AO121" s="200"/>
      <c r="AP121" s="200"/>
      <c r="AQ121" s="200"/>
      <c r="AR121" s="200"/>
      <c r="AS121" s="5" t="s">
        <v>12</v>
      </c>
      <c r="AT121" s="5"/>
    </row>
    <row r="122" spans="1:51" ht="16.5" customHeight="1" x14ac:dyDescent="0.15">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x14ac:dyDescent="0.15">
      <c r="B123" s="23"/>
      <c r="C123" s="23"/>
      <c r="D123" s="70"/>
      <c r="E123" s="82" t="str">
        <f>IF(報告書!O128="","",IF(報告書!E122="","",報告書!E122))</f>
        <v/>
      </c>
      <c r="F123" s="5" t="s">
        <v>113</v>
      </c>
      <c r="G123" s="5"/>
      <c r="H123" s="29"/>
      <c r="I123" s="29"/>
      <c r="J123" s="45"/>
      <c r="K123" s="5"/>
      <c r="M123" s="5"/>
      <c r="P123" s="29" t="s">
        <v>17</v>
      </c>
      <c r="Q123" s="192" t="str">
        <f>IF(報告書!O128="","",IF(報告書!Q122="","",報告書!Q122))</f>
        <v/>
      </c>
      <c r="R123" s="192"/>
      <c r="S123" s="192"/>
      <c r="T123" s="5" t="s">
        <v>110</v>
      </c>
      <c r="U123" s="5"/>
      <c r="W123" s="30"/>
      <c r="X123" s="82" t="str">
        <f>IF(報告書!O128="","",IF(報告書!X122="","",報告書!X122))</f>
        <v/>
      </c>
      <c r="Y123" s="5" t="s">
        <v>112</v>
      </c>
      <c r="Z123" s="5"/>
      <c r="AA123" s="29"/>
      <c r="AB123" s="29"/>
      <c r="AC123" s="29"/>
      <c r="AG123" s="29" t="s">
        <v>17</v>
      </c>
      <c r="AH123" s="192" t="str">
        <f>IF(報告書!O128="","",IF(報告書!AH122="","",報告書!AH122))</f>
        <v/>
      </c>
      <c r="AI123" s="192"/>
      <c r="AJ123" s="192"/>
      <c r="AK123" s="5" t="s">
        <v>110</v>
      </c>
      <c r="AL123" s="29"/>
      <c r="AO123" s="5"/>
      <c r="AP123" s="5"/>
    </row>
    <row r="124" spans="1:51" ht="16.5" customHeight="1" x14ac:dyDescent="0.15">
      <c r="B124" s="23"/>
      <c r="C124" s="23"/>
      <c r="D124" s="70"/>
      <c r="E124" s="82" t="str">
        <f>IF(報告書!O128="","",IF(報告書!E123="","",報告書!E123))</f>
        <v/>
      </c>
      <c r="F124" s="5" t="s">
        <v>111</v>
      </c>
      <c r="G124" s="5"/>
      <c r="H124" s="5"/>
      <c r="I124" s="5"/>
      <c r="J124" s="29"/>
      <c r="K124" s="5"/>
      <c r="L124" s="29"/>
      <c r="M124" s="5"/>
      <c r="P124" s="29" t="s">
        <v>17</v>
      </c>
      <c r="Q124" s="192" t="str">
        <f>IF(報告書!O128="","",IF(報告書!Q123="","",報告書!Q123))</f>
        <v/>
      </c>
      <c r="R124" s="192"/>
      <c r="S124" s="192"/>
      <c r="T124" s="5" t="s">
        <v>110</v>
      </c>
      <c r="U124" s="5"/>
      <c r="V124" s="5"/>
      <c r="W124" s="30"/>
      <c r="X124" s="82" t="str">
        <f>IF(報告書!O128="","",IF(報告書!X123="","",報告書!X123))</f>
        <v/>
      </c>
      <c r="Y124" s="4" t="s">
        <v>109</v>
      </c>
      <c r="AD124" s="33"/>
      <c r="AF124" s="33"/>
      <c r="AG124" s="29" t="s">
        <v>17</v>
      </c>
      <c r="AH124" s="192" t="str">
        <f>IF(報告書!O128="","",IF(報告書!AH123="","",報告書!AH123))</f>
        <v/>
      </c>
      <c r="AI124" s="192"/>
      <c r="AJ124" s="192"/>
      <c r="AK124" s="4" t="s">
        <v>107</v>
      </c>
      <c r="AO124" s="5"/>
      <c r="AP124" s="5"/>
      <c r="AQ124" s="5"/>
    </row>
    <row r="125" spans="1:51" ht="16.5" customHeight="1" x14ac:dyDescent="0.15">
      <c r="B125" s="23"/>
      <c r="C125" s="31"/>
      <c r="D125" s="70"/>
      <c r="E125" s="82" t="str">
        <f>IF(報告書!O128="","",IF(報告書!E124="","",報告書!E124))</f>
        <v/>
      </c>
      <c r="F125" s="4" t="s">
        <v>108</v>
      </c>
      <c r="J125" s="33"/>
      <c r="K125" s="29"/>
      <c r="L125" s="33"/>
      <c r="N125" s="44"/>
      <c r="P125" s="29" t="s">
        <v>17</v>
      </c>
      <c r="Q125" s="192" t="str">
        <f>IF(報告書!O128="","",IF(報告書!Q124="","",報告書!Q124))</f>
        <v/>
      </c>
      <c r="R125" s="192"/>
      <c r="S125" s="192"/>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x14ac:dyDescent="0.15">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x14ac:dyDescent="0.15">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x14ac:dyDescent="0.15">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x14ac:dyDescent="0.15">
      <c r="A129" s="20"/>
      <c r="B129" s="24"/>
      <c r="C129" s="23"/>
      <c r="D129" s="22"/>
      <c r="E129" s="198" t="str">
        <f>IF(報告書!E44="","",IF(報告書!E144="","",報告書!E144))</f>
        <v/>
      </c>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row>
    <row r="130" spans="1:50" ht="16.5" customHeight="1" x14ac:dyDescent="0.15">
      <c r="A130" s="20"/>
      <c r="B130" s="24"/>
      <c r="C130" s="24"/>
      <c r="D130" s="24"/>
      <c r="E130" s="198" t="str">
        <f>IF(報告書!E44="","",IF(報告書!E145="","",報告書!E145))</f>
        <v/>
      </c>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row>
    <row r="131" spans="1:50" ht="4.5" customHeight="1" x14ac:dyDescent="0.15">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x14ac:dyDescent="0.15">
      <c r="B132" s="4" t="s">
        <v>18</v>
      </c>
      <c r="AU132" s="68"/>
      <c r="AX132" s="4"/>
    </row>
    <row r="133" spans="1:50" ht="16.5" customHeight="1" x14ac:dyDescent="0.15">
      <c r="B133" s="197" t="s">
        <v>376</v>
      </c>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X133" s="4"/>
    </row>
    <row r="134" spans="1:50" ht="16.5" customHeight="1" x14ac:dyDescent="0.15">
      <c r="B134" s="197" t="s">
        <v>375</v>
      </c>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7"/>
      <c r="AQ134" s="197"/>
      <c r="AR134" s="197"/>
      <c r="AS134" s="197"/>
      <c r="AT134" s="197"/>
      <c r="AX134" s="4"/>
    </row>
    <row r="135" spans="1:50" s="65" customFormat="1" ht="16.5" customHeight="1" x14ac:dyDescent="0.15">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formatRows="0"/>
  <mergeCells count="101">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xr:uid="{00000000-0002-0000-0100-000000000000}"/>
    <dataValidation imeMode="hiragana" allowBlank="1" showInputMessage="1" showErrorMessage="1" sqref="T73:U73 T75:U75 R80:S81 X44:Y44 A6" xr:uid="{00000000-0002-0000-0100-000001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100-000002000000}"/>
    <dataValidation imeMode="hiragana" allowBlank="1" showInputMessage="1" showErrorMessage="1" promptTitle="改善予定がない場合は、必ずその理由を記入してください。" prompt="所有者または管理者に確認した上で、記入してください。" sqref="V45" xr:uid="{00000000-0002-0000-0100-000003000000}"/>
  </dataValidations>
  <pageMargins left="0.59055118110236227" right="0.59055118110236227" top="0.39370078740157483" bottom="0.39370078740157483" header="0.39370078740157483" footer="0.39370078740157483"/>
  <pageSetup paperSize="9" orientation="portrait" verticalDpi="0" r:id="rId1"/>
  <headerFooter alignWithMargins="0"/>
  <rowBreaks count="1" manualBreakCount="1">
    <brk id="61" max="45" man="1"/>
  </rowBreaks>
  <ignoredErrors>
    <ignoredError sqref="S81 U73 X44:AA44 W73 S80 U80 U8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N2"/>
  <sheetViews>
    <sheetView workbookViewId="0">
      <selection activeCell="A2" sqref="A2"/>
    </sheetView>
  </sheetViews>
  <sheetFormatPr defaultRowHeight="13.5" x14ac:dyDescent="0.15"/>
  <cols>
    <col min="1" max="1" width="9" customWidth="1"/>
  </cols>
  <sheetData>
    <row r="1" spans="1:144" x14ac:dyDescent="0.15">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x14ac:dyDescent="0.15">
      <c r="A2" s="125" t="str">
        <f>IF(報告書!$B$10="","",報告書!$B$10)</f>
        <v>つくば市長</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deleteRows="0"/>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2022-06-23T02:31:52Z</dcterms:created>
  <dcterms:modified xsi:type="dcterms:W3CDTF">2022-06-23T02:31:59Z</dcterms:modified>
  <cp:contentStatus/>
</cp:coreProperties>
</file>