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11230893-DD03-4810-A539-6CD50981CB49}" xr6:coauthVersionLast="36" xr6:coauthVersionMax="36" xr10:uidLastSave="{00000000-0000-0000-0000-000000000000}"/>
  <bookViews>
    <workbookView xWindow="0" yWindow="0" windowWidth="13665" windowHeight="3315" tabRatio="714" xr2:uid="{00000000-000D-0000-FFFF-FFFF00000000}"/>
  </bookViews>
  <sheets>
    <sheet name="共通項目入力シート" sheetId="21" r:id="rId1"/>
    <sheet name="様式第１号" sheetId="2" r:id="rId2"/>
    <sheet name="様式第２号" sheetId="11" r:id="rId3"/>
    <sheet name="様式第３号" sheetId="16" r:id="rId4"/>
    <sheet name="様式第４号" sheetId="12" r:id="rId5"/>
    <sheet name="様式第５号" sheetId="9" r:id="rId6"/>
    <sheet name="様式第６号" sheetId="22" r:id="rId7"/>
    <sheet name="様式第７号" sheetId="23" r:id="rId8"/>
    <sheet name="様式第８号" sheetId="15" r:id="rId9"/>
  </sheets>
  <definedNames>
    <definedName name="_xlnm.Print_Area" localSheetId="1">様式第１号!$C$1:$M$52</definedName>
    <definedName name="_xlnm.Print_Area" localSheetId="2">様式第２号!$A$1:$E$29</definedName>
    <definedName name="_xlnm.Print_Area" localSheetId="3">様式第３号!$A$1:$F$36</definedName>
    <definedName name="_xlnm.Print_Area" localSheetId="4">様式第４号!$A$1:$F$23</definedName>
    <definedName name="_xlnm.Print_Area" localSheetId="5">様式第５号!$A$1:$C$11</definedName>
    <definedName name="_xlnm.Print_Area" localSheetId="6">様式第６号!$A$1:$F$32</definedName>
    <definedName name="_xlnm.Print_Area" localSheetId="7">様式第７号!$A$1:$C$13</definedName>
  </definedNames>
  <calcPr calcId="191029"/>
</workbook>
</file>

<file path=xl/calcChain.xml><?xml version="1.0" encoding="utf-8"?>
<calcChain xmlns="http://schemas.openxmlformats.org/spreadsheetml/2006/main">
  <c r="C4" i="23" l="1"/>
  <c r="C3" i="23"/>
  <c r="K35" i="2" l="1"/>
  <c r="F28" i="16" l="1"/>
  <c r="C3" i="15" l="1"/>
  <c r="K43" i="2" l="1"/>
  <c r="K40" i="2"/>
  <c r="K37" i="2"/>
  <c r="K32" i="2"/>
  <c r="K30" i="2"/>
  <c r="K25" i="2"/>
  <c r="K19" i="2"/>
  <c r="K46" i="2" s="1"/>
  <c r="B4" i="22" l="1"/>
  <c r="B3" i="22"/>
  <c r="C3" i="9" l="1"/>
  <c r="D3" i="12"/>
  <c r="B3" i="16"/>
  <c r="B17" i="11"/>
  <c r="E16" i="2"/>
  <c r="C4" i="15" l="1"/>
  <c r="C4" i="9"/>
  <c r="D4" i="12"/>
  <c r="I9" i="2"/>
  <c r="D8" i="11"/>
  <c r="I10" i="2"/>
  <c r="B4" i="16"/>
  <c r="D7" i="11"/>
  <c r="D6" i="11"/>
  <c r="I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09BB8228-243D-4F43-9645-67C5E61C937A}">
      <text>
        <r>
          <rPr>
            <b/>
            <sz val="9"/>
            <color indexed="81"/>
            <rFont val="MS P ゴシック"/>
            <family val="3"/>
            <charset val="128"/>
          </rPr>
          <t>全項目選択すること</t>
        </r>
      </text>
    </comment>
    <comment ref="J19" authorId="0" shapeId="0" xr:uid="{B17A09DE-F8DC-434C-9799-7BDF646CAE14}">
      <text>
        <r>
          <rPr>
            <b/>
            <sz val="9"/>
            <color indexed="81"/>
            <rFont val="MS P ゴシック"/>
            <family val="3"/>
            <charset val="128"/>
          </rPr>
          <t>①～⑥の配点が
異なる場合があるので注意</t>
        </r>
      </text>
    </comment>
    <comment ref="J37" authorId="0" shapeId="0" xr:uid="{B6BE41B8-DE85-4A2A-AE23-ECCDBC18D813}">
      <text>
        <r>
          <rPr>
            <b/>
            <sz val="9"/>
            <color indexed="81"/>
            <rFont val="MS P ゴシック"/>
            <family val="3"/>
            <charset val="128"/>
          </rPr>
          <t>「②類似工事の実績/経験あり」を
設定しない場合があるので注意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DEA8F663-AEDC-433B-BE92-2D7AD847FFB3}">
      <text>
        <r>
          <rPr>
            <b/>
            <sz val="9"/>
            <color indexed="81"/>
            <rFont val="MS P ゴシック"/>
            <family val="3"/>
            <charset val="128"/>
          </rPr>
          <t>令和７年度発注工事のみ対象</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B8E13231-1BFC-4C7E-8407-25D6D626D7F8}">
      <text>
        <r>
          <rPr>
            <b/>
            <sz val="9"/>
            <color indexed="81"/>
            <rFont val="MS P ゴシック"/>
            <family val="3"/>
            <charset val="128"/>
          </rPr>
          <t>本工事の許可業種と同種工事のみ</t>
        </r>
      </text>
    </comment>
    <comment ref="C8" authorId="0" shapeId="0" xr:uid="{411C04CF-C446-4549-B838-D721ED9BB323}">
      <text>
        <r>
          <rPr>
            <b/>
            <sz val="12"/>
            <color indexed="81"/>
            <rFont val="MS P ゴシック"/>
            <family val="3"/>
            <charset val="128"/>
          </rPr>
          <t>完成年度で判断</t>
        </r>
      </text>
    </comment>
    <comment ref="F8" authorId="0" shapeId="0" xr:uid="{B81A4CD8-F77A-491E-B654-A3635B15DE40}">
      <text>
        <r>
          <rPr>
            <b/>
            <sz val="12"/>
            <color indexed="81"/>
            <rFont val="MS P ゴシック"/>
            <family val="3"/>
            <charset val="128"/>
          </rPr>
          <t>工事ごとの成績は
小数点以下を含めて記入</t>
        </r>
      </text>
    </comment>
    <comment ref="D10" authorId="0" shapeId="0" xr:uid="{9BF617DE-ECF5-40D5-A574-D436ADF877C4}">
      <text>
        <r>
          <rPr>
            <b/>
            <sz val="12"/>
            <color indexed="81"/>
            <rFont val="MS P ゴシック"/>
            <family val="3"/>
            <charset val="128"/>
          </rPr>
          <t>出資比率が20％以上の
工事のみ対象</t>
        </r>
      </text>
    </comment>
    <comment ref="F28" authorId="0" shapeId="0" xr:uid="{E2E3E2EC-65D5-42C4-B65B-842197C15195}">
      <text>
        <r>
          <rPr>
            <b/>
            <sz val="9"/>
            <color indexed="81"/>
            <rFont val="MS P ゴシック"/>
            <family val="3"/>
            <charset val="128"/>
          </rPr>
          <t>平均点は
小数点以下切り捨て</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2668B1BA-12F2-47F8-BBE4-055B4E6B3E49}">
      <text>
        <r>
          <rPr>
            <b/>
            <sz val="12"/>
            <color indexed="81"/>
            <rFont val="MS P ゴシック"/>
            <family val="3"/>
            <charset val="128"/>
          </rPr>
          <t>表彰団体を記入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BAEF6658-BE69-406E-9985-AB8030675184}">
      <text>
        <r>
          <rPr>
            <b/>
            <sz val="12"/>
            <color indexed="81"/>
            <rFont val="MS P ゴシック"/>
            <family val="3"/>
            <charset val="128"/>
          </rPr>
          <t>現年度発行のものに限る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BA59D8B5-46DE-4BD2-A178-86289F62A5AC}">
      <text>
        <r>
          <rPr>
            <b/>
            <sz val="9"/>
            <color indexed="81"/>
            <rFont val="MS P ゴシック"/>
            <family val="3"/>
            <charset val="128"/>
          </rPr>
          <t>管理者と施設をそれぞれプルダウンから選択
（公共施設等の場合はカッコ内に施設名を記入）</t>
        </r>
      </text>
    </comment>
    <comment ref="F7" authorId="0" shapeId="0" xr:uid="{3F904AF7-C6D8-45F8-A391-0CAC669263DD}">
      <text>
        <r>
          <rPr>
            <b/>
            <sz val="9"/>
            <color indexed="81"/>
            <rFont val="MS P ゴシック"/>
            <family val="3"/>
            <charset val="128"/>
          </rPr>
          <t>活動の主催団体ごとに記入</t>
        </r>
      </text>
    </comment>
    <comment ref="F22" authorId="0" shapeId="0" xr:uid="{BB479BF9-3D2E-4415-AA79-7D51F0491ED3}">
      <text>
        <r>
          <rPr>
            <b/>
            <sz val="9"/>
            <color indexed="81"/>
            <rFont val="MS P ゴシック"/>
            <family val="3"/>
            <charset val="128"/>
          </rPr>
          <t>各団体ごとの活動回数の合計を記入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 authorId="0" shapeId="0" xr:uid="{148889D8-0BE9-48D2-8DF4-852712679DA6}">
      <text>
        <r>
          <rPr>
            <b/>
            <sz val="12"/>
            <color indexed="81"/>
            <rFont val="MS P ゴシック"/>
            <family val="3"/>
            <charset val="128"/>
          </rPr>
          <t>平成27年度から令和６年度に完成した
CORINS登録済みの公共工事</t>
        </r>
      </text>
    </comment>
    <comment ref="C12" authorId="0" shapeId="0" xr:uid="{21E13DBB-FA51-43CA-9FFB-0041C073C380}">
      <text>
        <r>
          <rPr>
            <b/>
            <sz val="12"/>
            <color indexed="81"/>
            <rFont val="MS P ゴシック"/>
            <family val="3"/>
            <charset val="128"/>
          </rPr>
          <t>評価基準に該当する工事であることが
確認できるように記載すること</t>
        </r>
      </text>
    </comment>
    <comment ref="D18" authorId="0" shapeId="0" xr:uid="{2A6CD124-C9B6-414B-B4A2-069986413553}">
      <text>
        <r>
          <rPr>
            <b/>
            <sz val="12"/>
            <color indexed="81"/>
            <rFont val="MS P ゴシック"/>
            <family val="3"/>
            <charset val="128"/>
          </rPr>
          <t>女性又は若手技術者の場合は〇、
それ以外は―を選択</t>
        </r>
      </text>
    </comment>
    <comment ref="D19" authorId="0" shapeId="0" xr:uid="{8E41E744-0DD8-4B7C-BC14-94741E8ACF92}">
      <text>
        <r>
          <rPr>
            <b/>
            <sz val="12"/>
            <color indexed="81"/>
            <rFont val="MS P ゴシック"/>
            <family val="3"/>
            <charset val="128"/>
          </rPr>
          <t>資格証明書、健康保険証の写し等必要書類を添付</t>
        </r>
      </text>
    </comment>
    <comment ref="D21" authorId="0" shapeId="0" xr:uid="{2AF1894D-2A36-48E4-AD3A-A6DF789925F3}">
      <text>
        <r>
          <rPr>
            <b/>
            <sz val="12"/>
            <color indexed="81"/>
            <rFont val="MS P ゴシック"/>
            <family val="3"/>
            <charset val="128"/>
          </rPr>
          <t>企業の施工実績と異なる工事の場合は、
対象工事について同様に記入し、
別途CORINSの写し等を添付</t>
        </r>
      </text>
    </comment>
    <comment ref="D34" authorId="0" shapeId="0" xr:uid="{7071D07A-6A38-4405-AEF5-D65AA9E8C037}">
      <text>
        <r>
          <rPr>
            <b/>
            <sz val="12"/>
            <color indexed="81"/>
            <rFont val="MS P ゴシック"/>
            <family val="3"/>
            <charset val="128"/>
          </rPr>
          <t>兼任の要件については関係法令等を確認すること</t>
        </r>
      </text>
    </comment>
  </commentList>
</comments>
</file>

<file path=xl/sharedStrings.xml><?xml version="1.0" encoding="utf-8"?>
<sst xmlns="http://schemas.openxmlformats.org/spreadsheetml/2006/main" count="394" uniqueCount="298">
  <si>
    <t>　下記の工事について、次のとおり評価資料を提出します。</t>
  </si>
  <si>
    <t>　なお、本資料の記載事項は事実と相違ないことを誓約いたします。</t>
  </si>
  <si>
    <t>記</t>
  </si>
  <si>
    <t>つくば市長　　　　　　　　　　宛て</t>
    <phoneticPr fontId="3"/>
  </si>
  <si>
    <t>２　評価資料</t>
    <phoneticPr fontId="3"/>
  </si>
  <si>
    <t>商号又は名称：</t>
  </si>
  <si>
    <t>提　出　書　類</t>
  </si>
  <si>
    <t>工 事 成 績 評 定 評 価 対 象 工 事 資 料</t>
  </si>
  <si>
    <t>発注者名</t>
  </si>
  <si>
    <t>工事名</t>
    <phoneticPr fontId="3"/>
  </si>
  <si>
    <t>業種</t>
    <rPh sb="0" eb="2">
      <t>ギョウシュ</t>
    </rPh>
    <phoneticPr fontId="3"/>
  </si>
  <si>
    <t>工事期間</t>
    <rPh sb="0" eb="2">
      <t>コウジ</t>
    </rPh>
    <rPh sb="2" eb="4">
      <t>キカン</t>
    </rPh>
    <phoneticPr fontId="3"/>
  </si>
  <si>
    <t>受注形態</t>
    <rPh sb="0" eb="2">
      <t>ジュチュウ</t>
    </rPh>
    <rPh sb="2" eb="4">
      <t>ケイタイ</t>
    </rPh>
    <phoneticPr fontId="3"/>
  </si>
  <si>
    <t>共同企業体による受注の場合の請負者名</t>
    <rPh sb="0" eb="2">
      <t>キョウドウ</t>
    </rPh>
    <rPh sb="2" eb="5">
      <t>キギョウタイ</t>
    </rPh>
    <rPh sb="8" eb="10">
      <t>ジュチュウ</t>
    </rPh>
    <rPh sb="11" eb="13">
      <t>バアイ</t>
    </rPh>
    <rPh sb="14" eb="16">
      <t>ウケオイ</t>
    </rPh>
    <rPh sb="16" eb="17">
      <t>シャ</t>
    </rPh>
    <rPh sb="17" eb="18">
      <t>メイ</t>
    </rPh>
    <phoneticPr fontId="3"/>
  </si>
  <si>
    <t>工事成績</t>
    <rPh sb="0" eb="2">
      <t>コウジ</t>
    </rPh>
    <rPh sb="2" eb="4">
      <t>セイセキ</t>
    </rPh>
    <phoneticPr fontId="3"/>
  </si>
  <si>
    <t>（注）</t>
  </si>
  <si>
    <t>工 事 名</t>
  </si>
  <si>
    <t>請負金額</t>
  </si>
  <si>
    <t>工　　期</t>
  </si>
  <si>
    <t>受注形態</t>
  </si>
  <si>
    <t>工事名</t>
  </si>
  <si>
    <t>工期</t>
  </si>
  <si>
    <t>従事役職</t>
  </si>
  <si>
    <t>工事概要</t>
  </si>
  <si>
    <t>本工事と重複する場合の対応措置</t>
  </si>
  <si>
    <t>　（共通）</t>
  </si>
  <si>
    <t>商号又は名称：　　　　　　　　　　　　　　</t>
  </si>
  <si>
    <t>活動の種類</t>
  </si>
  <si>
    <t>活動の内容
（具体的に）</t>
  </si>
  <si>
    <t>２　当該評価項目について実績を有しない場合は、本書の提出を要しない。</t>
    <phoneticPr fontId="3"/>
  </si>
  <si>
    <t>応　急　対　策　活　動　協　定　評　価　資　料</t>
    <rPh sb="0" eb="1">
      <t>オウ</t>
    </rPh>
    <rPh sb="2" eb="3">
      <t>キュウ</t>
    </rPh>
    <rPh sb="4" eb="5">
      <t>タイ</t>
    </rPh>
    <rPh sb="6" eb="7">
      <t>サク</t>
    </rPh>
    <rPh sb="8" eb="9">
      <t>カツ</t>
    </rPh>
    <rPh sb="10" eb="11">
      <t>ドウ</t>
    </rPh>
    <rPh sb="12" eb="13">
      <t>キョウ</t>
    </rPh>
    <rPh sb="14" eb="15">
      <t>サダム</t>
    </rPh>
    <phoneticPr fontId="3"/>
  </si>
  <si>
    <t>協定名</t>
    <rPh sb="0" eb="2">
      <t>キョウテイ</t>
    </rPh>
    <rPh sb="2" eb="3">
      <t>メイ</t>
    </rPh>
    <phoneticPr fontId="3"/>
  </si>
  <si>
    <t>団体名</t>
    <rPh sb="0" eb="2">
      <t>ダンタイ</t>
    </rPh>
    <rPh sb="2" eb="3">
      <t>メイ</t>
    </rPh>
    <phoneticPr fontId="3"/>
  </si>
  <si>
    <t>　なお、本資料の記載事項は事実と相違ないことを誓約します。</t>
    <phoneticPr fontId="3"/>
  </si>
  <si>
    <t>１　工 事 名</t>
    <rPh sb="2" eb="3">
      <t>コウ</t>
    </rPh>
    <rPh sb="4" eb="5">
      <t>コト</t>
    </rPh>
    <phoneticPr fontId="3"/>
  </si>
  <si>
    <r>
      <rPr>
        <sz val="10"/>
        <color indexed="8"/>
        <rFont val="ＭＳ ゴシック"/>
        <family val="3"/>
        <charset val="128"/>
      </rPr>
      <t>３　受注形態は、単体又は○○・□□ＪＶ（出資比率○○％）と記載すること。</t>
    </r>
    <phoneticPr fontId="3"/>
  </si>
  <si>
    <r>
      <rPr>
        <sz val="10"/>
        <color indexed="8"/>
        <rFont val="ＭＳ ゴシック"/>
        <family val="3"/>
        <charset val="128"/>
      </rPr>
      <t>工　 事　 名：</t>
    </r>
    <r>
      <rPr>
        <u/>
        <sz val="10"/>
        <color indexed="8"/>
        <rFont val="ＭＳ ゴシック"/>
        <family val="3"/>
        <charset val="128"/>
      </rPr>
      <t>　　　　　　</t>
    </r>
    <phoneticPr fontId="3"/>
  </si>
  <si>
    <r>
      <t>工　 事　 名：</t>
    </r>
    <r>
      <rPr>
        <u/>
        <sz val="12"/>
        <color rgb="FF000000"/>
        <rFont val="ＭＳ ゴシック"/>
        <family val="3"/>
        <charset val="128"/>
      </rPr>
      <t>　　　　　　　　　　　　　　　　　　　　　　　</t>
    </r>
    <phoneticPr fontId="3"/>
  </si>
  <si>
    <r>
      <t>工　 事　 名：</t>
    </r>
    <r>
      <rPr>
        <u/>
        <sz val="10"/>
        <color indexed="8"/>
        <rFont val="ＭＳ ゴシック"/>
        <family val="3"/>
        <charset val="128"/>
      </rPr>
      <t>　　　　　　　　　　　　　　　　　　　　　　　</t>
    </r>
  </si>
  <si>
    <t>　　　　　　　　　　　　　　　　　　　           住　所　　　　　　　　　　　　</t>
    <phoneticPr fontId="3"/>
  </si>
  <si>
    <t>評価資料提出省略申請書</t>
    <rPh sb="0" eb="2">
      <t>ヒョウカ</t>
    </rPh>
    <rPh sb="2" eb="4">
      <t>シリョウ</t>
    </rPh>
    <rPh sb="4" eb="6">
      <t>テイシュツ</t>
    </rPh>
    <rPh sb="6" eb="8">
      <t>ショウリャク</t>
    </rPh>
    <rPh sb="8" eb="11">
      <t>シンセイショ</t>
    </rPh>
    <phoneticPr fontId="3"/>
  </si>
  <si>
    <t>　下記の工事について、次のとおり評価資料提出の省略をしたく、申請します。</t>
    <rPh sb="20" eb="22">
      <t>テイシュツ</t>
    </rPh>
    <rPh sb="23" eb="25">
      <t>ショウリャク</t>
    </rPh>
    <rPh sb="30" eb="32">
      <t>シンセイ</t>
    </rPh>
    <phoneticPr fontId="3"/>
  </si>
  <si>
    <t>開札日</t>
    <rPh sb="0" eb="2">
      <t>カイサツ</t>
    </rPh>
    <rPh sb="2" eb="3">
      <t>ビ</t>
    </rPh>
    <phoneticPr fontId="3"/>
  </si>
  <si>
    <t>つくば市
使用欄</t>
    <rPh sb="3" eb="4">
      <t>シ</t>
    </rPh>
    <rPh sb="5" eb="7">
      <t>シヨウ</t>
    </rPh>
    <rPh sb="7" eb="8">
      <t>ラン</t>
    </rPh>
    <phoneticPr fontId="3"/>
  </si>
  <si>
    <t>平均　　　　点</t>
    <rPh sb="0" eb="2">
      <t>ヘイキン</t>
    </rPh>
    <rPh sb="6" eb="7">
      <t>テン</t>
    </rPh>
    <phoneticPr fontId="3"/>
  </si>
  <si>
    <t>表彰　　　回</t>
    <rPh sb="0" eb="2">
      <t>ヒョウショウ</t>
    </rPh>
    <rPh sb="5" eb="6">
      <t>カイ</t>
    </rPh>
    <phoneticPr fontId="3"/>
  </si>
  <si>
    <t>※提出の省略を申請できるのは、同一年度内の工事案件にて提出した評価資料に限る。</t>
    <rPh sb="1" eb="3">
      <t>テイシュツ</t>
    </rPh>
    <rPh sb="4" eb="6">
      <t>ショウリャク</t>
    </rPh>
    <rPh sb="7" eb="9">
      <t>シンセイ</t>
    </rPh>
    <rPh sb="15" eb="17">
      <t>ドウイツ</t>
    </rPh>
    <rPh sb="17" eb="20">
      <t>ネンドナイ</t>
    </rPh>
    <rPh sb="21" eb="23">
      <t>コウジ</t>
    </rPh>
    <rPh sb="23" eb="25">
      <t>アンケン</t>
    </rPh>
    <rPh sb="27" eb="29">
      <t>テイシュツ</t>
    </rPh>
    <rPh sb="31" eb="33">
      <t>ヒョウカ</t>
    </rPh>
    <rPh sb="33" eb="35">
      <t>シリョウ</t>
    </rPh>
    <rPh sb="36" eb="37">
      <t>カギ</t>
    </rPh>
    <phoneticPr fontId="3"/>
  </si>
  <si>
    <t>　つくば市長　　　　　　　　　　宛て</t>
    <phoneticPr fontId="3"/>
  </si>
  <si>
    <t>工事</t>
    <rPh sb="0" eb="2">
      <t>コウジ</t>
    </rPh>
    <phoneticPr fontId="3"/>
  </si>
  <si>
    <t>（　　　　　　表彰）</t>
    <phoneticPr fontId="3"/>
  </si>
  <si>
    <t>優　良　工　事　評　価　資　料</t>
    <rPh sb="0" eb="1">
      <t>ユウ</t>
    </rPh>
    <rPh sb="2" eb="3">
      <t>リョウ</t>
    </rPh>
    <rPh sb="4" eb="5">
      <t>コウ</t>
    </rPh>
    <rPh sb="6" eb="7">
      <t>コト</t>
    </rPh>
    <phoneticPr fontId="3"/>
  </si>
  <si>
    <t>原本資料の提出案件名</t>
    <rPh sb="0" eb="2">
      <t>ゲンポン</t>
    </rPh>
    <rPh sb="2" eb="4">
      <t>シリョウ</t>
    </rPh>
    <rPh sb="5" eb="7">
      <t>テイシュツ</t>
    </rPh>
    <rPh sb="7" eb="9">
      <t>アンケン</t>
    </rPh>
    <rPh sb="9" eb="10">
      <t>メイ</t>
    </rPh>
    <phoneticPr fontId="3"/>
  </si>
  <si>
    <t>様式第１号（第６条関係）</t>
    <phoneticPr fontId="3"/>
  </si>
  <si>
    <t>様式第４号（第６条関係）</t>
    <phoneticPr fontId="3"/>
  </si>
  <si>
    <t>１　企業の施工実績について</t>
    <rPh sb="2" eb="4">
      <t>キギョウ</t>
    </rPh>
    <rPh sb="5" eb="7">
      <t>セコウ</t>
    </rPh>
    <rPh sb="7" eb="9">
      <t>ジッセキ</t>
    </rPh>
    <phoneticPr fontId="3"/>
  </si>
  <si>
    <t>２　配置予定技術者の施工経験について</t>
    <rPh sb="2" eb="4">
      <t>ハイチ</t>
    </rPh>
    <rPh sb="4" eb="6">
      <t>ヨテイ</t>
    </rPh>
    <rPh sb="6" eb="9">
      <t>ギジュツシャ</t>
    </rPh>
    <rPh sb="10" eb="12">
      <t>セコウ</t>
    </rPh>
    <rPh sb="12" eb="14">
      <t>ケイケン</t>
    </rPh>
    <phoneticPr fontId="3"/>
  </si>
  <si>
    <t>区分</t>
    <rPh sb="0" eb="2">
      <t>クブン</t>
    </rPh>
    <phoneticPr fontId="3"/>
  </si>
  <si>
    <t>現場代理人</t>
    <rPh sb="0" eb="2">
      <t>ゲンバ</t>
    </rPh>
    <rPh sb="2" eb="5">
      <t>ダイリニン</t>
    </rPh>
    <phoneticPr fontId="3"/>
  </si>
  <si>
    <t>監理　・　主任技術者</t>
    <rPh sb="7" eb="10">
      <t>ギジュツシャ</t>
    </rPh>
    <phoneticPr fontId="3"/>
  </si>
  <si>
    <t>氏名</t>
    <rPh sb="0" eb="2">
      <t>シメイ</t>
    </rPh>
    <phoneticPr fontId="3"/>
  </si>
  <si>
    <t>建設工事に必要な免許・資格</t>
    <rPh sb="0" eb="2">
      <t>ケンセツ</t>
    </rPh>
    <rPh sb="2" eb="4">
      <t>コウジ</t>
    </rPh>
    <rPh sb="5" eb="7">
      <t>ヒツヨウ</t>
    </rPh>
    <rPh sb="8" eb="10">
      <t>メンキョ</t>
    </rPh>
    <rPh sb="11" eb="13">
      <t>シカク</t>
    </rPh>
    <phoneticPr fontId="3"/>
  </si>
  <si>
    <t>監理技術者資格者証番号</t>
    <rPh sb="0" eb="2">
      <t>カンリ</t>
    </rPh>
    <rPh sb="2" eb="5">
      <t>ギジュツシャ</t>
    </rPh>
    <rPh sb="5" eb="7">
      <t>シカク</t>
    </rPh>
    <rPh sb="7" eb="8">
      <t>シャ</t>
    </rPh>
    <rPh sb="8" eb="9">
      <t>ショウ</t>
    </rPh>
    <rPh sb="9" eb="11">
      <t>バンゴウ</t>
    </rPh>
    <phoneticPr fontId="3"/>
  </si>
  <si>
    <t>CORINS登録番号</t>
    <rPh sb="8" eb="10">
      <t>バンゴウ</t>
    </rPh>
    <phoneticPr fontId="3"/>
  </si>
  <si>
    <t>C0RINS登録番号</t>
    <rPh sb="8" eb="10">
      <t>バンゴウ</t>
    </rPh>
    <phoneticPr fontId="3"/>
  </si>
  <si>
    <t>工事概要等</t>
    <rPh sb="0" eb="2">
      <t>コウジ</t>
    </rPh>
    <rPh sb="2" eb="4">
      <t>ガイヨウ</t>
    </rPh>
    <rPh sb="4" eb="5">
      <t>トウ</t>
    </rPh>
    <phoneticPr fontId="3"/>
  </si>
  <si>
    <t>配置予定技術者</t>
    <rPh sb="0" eb="2">
      <t>ハイチ</t>
    </rPh>
    <rPh sb="2" eb="4">
      <t>ヨテイ</t>
    </rPh>
    <rPh sb="4" eb="7">
      <t>ギジュツシャ</t>
    </rPh>
    <phoneticPr fontId="3"/>
  </si>
  <si>
    <t>申請時における他工事の
従事状況等</t>
    <phoneticPr fontId="3"/>
  </si>
  <si>
    <t>３　工事概要は、評価基準に該当する工事であることが確認できるように記載すること。</t>
    <phoneticPr fontId="3"/>
  </si>
  <si>
    <t>　（企業の施工実績について）</t>
    <rPh sb="2" eb="4">
      <t>キギョウ</t>
    </rPh>
    <rPh sb="5" eb="7">
      <t>セコウ</t>
    </rPh>
    <rPh sb="7" eb="9">
      <t>ジッセキ</t>
    </rPh>
    <phoneticPr fontId="3"/>
  </si>
  <si>
    <t>　（技術者の施工経験について）</t>
    <rPh sb="2" eb="5">
      <t>ギジュツシャ</t>
    </rPh>
    <rPh sb="6" eb="8">
      <t>セコウ</t>
    </rPh>
    <phoneticPr fontId="3"/>
  </si>
  <si>
    <t>　（他工事の従事状況について）</t>
    <phoneticPr fontId="3"/>
  </si>
  <si>
    <t>企業の施工実績と同じ工事</t>
    <rPh sb="0" eb="2">
      <t>キギョウ</t>
    </rPh>
    <rPh sb="3" eb="7">
      <t>セコウジッセキ</t>
    </rPh>
    <rPh sb="8" eb="9">
      <t>オナ</t>
    </rPh>
    <rPh sb="10" eb="12">
      <t>コウジ</t>
    </rPh>
    <phoneticPr fontId="3"/>
  </si>
  <si>
    <t>※本様式は、資料の提出を省略したい案件毎に提出すること。</t>
    <rPh sb="1" eb="2">
      <t>ホン</t>
    </rPh>
    <rPh sb="2" eb="4">
      <t>ヨウシキ</t>
    </rPh>
    <rPh sb="6" eb="8">
      <t>シリョウ</t>
    </rPh>
    <rPh sb="9" eb="11">
      <t>テイシュツ</t>
    </rPh>
    <rPh sb="12" eb="14">
      <t>ショウリャク</t>
    </rPh>
    <rPh sb="17" eb="19">
      <t>アンケン</t>
    </rPh>
    <rPh sb="19" eb="20">
      <t>ゴト</t>
    </rPh>
    <rPh sb="21" eb="23">
      <t>テイシュツ</t>
    </rPh>
    <phoneticPr fontId="3"/>
  </si>
  <si>
    <t>２　（　）には表彰団体（国、茨城県又はつくば市）を記載すること。</t>
    <phoneticPr fontId="3"/>
  </si>
  <si>
    <t>３　受賞実績が複数ある場合は、該当する全ての受賞実績を記載すること。</t>
    <phoneticPr fontId="3"/>
  </si>
  <si>
    <t>　　年　　月　　日　～　　　年　　月　　日</t>
    <phoneticPr fontId="3"/>
  </si>
  <si>
    <t>１　記載する同種工事の件数は１件でよい。
　　なお、企業の施工実績の工事と技術者の施工経験のある工事は、同一でなくてもよい。</t>
    <phoneticPr fontId="3"/>
  </si>
  <si>
    <t>商号又は名称：</t>
    <phoneticPr fontId="3"/>
  </si>
  <si>
    <t>２　当該評価項目について該当がない場合は、本書の提出を要しない。</t>
    <rPh sb="12" eb="14">
      <t>ガイトウ</t>
    </rPh>
    <phoneticPr fontId="3"/>
  </si>
  <si>
    <t>３　当該評価項目について実績を有しない場合は、本書の提出を要しない。</t>
    <phoneticPr fontId="3"/>
  </si>
  <si>
    <t>（裏面に注意書きあり）</t>
    <rPh sb="1" eb="3">
      <t>リメン</t>
    </rPh>
    <rPh sb="4" eb="7">
      <t>チュウイガ</t>
    </rPh>
    <phoneticPr fontId="3"/>
  </si>
  <si>
    <t>平均　　　点</t>
    <rPh sb="0" eb="2">
      <t>ヘイキン</t>
    </rPh>
    <rPh sb="5" eb="6">
      <t>テン</t>
    </rPh>
    <phoneticPr fontId="3"/>
  </si>
  <si>
    <t>地　域　活　動　実　績　評　価　資　料</t>
    <phoneticPr fontId="3"/>
  </si>
  <si>
    <t>５　活動の事実を確認できる相手方等の電話番号については、記載可能な場合に記載すること。</t>
    <phoneticPr fontId="3"/>
  </si>
  <si>
    <t>優良工事評価資料
（様式第４号）</t>
    <rPh sb="0" eb="2">
      <t>ユウリョウ</t>
    </rPh>
    <rPh sb="2" eb="4">
      <t>コウジ</t>
    </rPh>
    <rPh sb="4" eb="6">
      <t>ヒョウカ</t>
    </rPh>
    <rPh sb="6" eb="8">
      <t>シリョウ</t>
    </rPh>
    <rPh sb="10" eb="12">
      <t>ヨウシキ</t>
    </rPh>
    <rPh sb="12" eb="13">
      <t>ダイ</t>
    </rPh>
    <rPh sb="14" eb="15">
      <t>ゴウ</t>
    </rPh>
    <phoneticPr fontId="3"/>
  </si>
  <si>
    <t>　　　２　評価資料を様式第２号で省略する場合は、□にチェックを入れること。</t>
    <rPh sb="5" eb="7">
      <t>ヒョウカ</t>
    </rPh>
    <rPh sb="7" eb="9">
      <t>シリョウ</t>
    </rPh>
    <rPh sb="10" eb="12">
      <t>ヨウシキ</t>
    </rPh>
    <rPh sb="12" eb="13">
      <t>ダイ</t>
    </rPh>
    <rPh sb="14" eb="15">
      <t>ゴウ</t>
    </rPh>
    <rPh sb="16" eb="18">
      <t>ショウリャク</t>
    </rPh>
    <rPh sb="20" eb="22">
      <t>バアイ</t>
    </rPh>
    <rPh sb="31" eb="32">
      <t>イ</t>
    </rPh>
    <phoneticPr fontId="3"/>
  </si>
  <si>
    <t>　　　３　本評価資料に虚偽のあった場合には、指名停止措置等を行うことがある。</t>
    <rPh sb="5" eb="6">
      <t>ホン</t>
    </rPh>
    <rPh sb="6" eb="8">
      <t>ヒョウカ</t>
    </rPh>
    <rPh sb="8" eb="10">
      <t>シリョウ</t>
    </rPh>
    <rPh sb="11" eb="13">
      <t>キョギ</t>
    </rPh>
    <rPh sb="17" eb="19">
      <t>バアイ</t>
    </rPh>
    <rPh sb="22" eb="24">
      <t>シメイ</t>
    </rPh>
    <rPh sb="24" eb="26">
      <t>テイシ</t>
    </rPh>
    <rPh sb="26" eb="28">
      <t>ソチ</t>
    </rPh>
    <rPh sb="28" eb="29">
      <t>トウ</t>
    </rPh>
    <rPh sb="30" eb="31">
      <t>オコナ</t>
    </rPh>
    <phoneticPr fontId="3"/>
  </si>
  <si>
    <t>工事成績評定評価対象工事資料
（様式第３号）</t>
    <rPh sb="0" eb="2">
      <t>コウジ</t>
    </rPh>
    <rPh sb="2" eb="4">
      <t>セイセキ</t>
    </rPh>
    <rPh sb="4" eb="6">
      <t>ヒョウテイ</t>
    </rPh>
    <rPh sb="6" eb="8">
      <t>ヒョウカ</t>
    </rPh>
    <rPh sb="8" eb="10">
      <t>タイショウ</t>
    </rPh>
    <rPh sb="10" eb="12">
      <t>コウジ</t>
    </rPh>
    <rPh sb="12" eb="14">
      <t>シリョウ</t>
    </rPh>
    <rPh sb="16" eb="18">
      <t>ヨウシキ</t>
    </rPh>
    <rPh sb="18" eb="19">
      <t>ダイ</t>
    </rPh>
    <rPh sb="20" eb="21">
      <t>ゴウ</t>
    </rPh>
    <phoneticPr fontId="3"/>
  </si>
  <si>
    <t>様式第２号（第６条関係）</t>
    <rPh sb="0" eb="2">
      <t>ヨウシキ</t>
    </rPh>
    <rPh sb="2" eb="3">
      <t>ダイ</t>
    </rPh>
    <rPh sb="4" eb="5">
      <t>ゴウ</t>
    </rPh>
    <rPh sb="6" eb="7">
      <t>ダイ</t>
    </rPh>
    <rPh sb="8" eb="9">
      <t>ジョウ</t>
    </rPh>
    <rPh sb="9" eb="11">
      <t>カンケイ</t>
    </rPh>
    <phoneticPr fontId="3"/>
  </si>
  <si>
    <t>様式第３号（第６条関係）</t>
    <phoneticPr fontId="3"/>
  </si>
  <si>
    <t>様式第５号（第６条関係）</t>
    <phoneticPr fontId="3"/>
  </si>
  <si>
    <t>活動の事実を証明する団体の団体名・代表者等の住所・氏名・電話番号</t>
    <rPh sb="0" eb="2">
      <t>カツドウ</t>
    </rPh>
    <rPh sb="3" eb="5">
      <t>ジジツ</t>
    </rPh>
    <rPh sb="6" eb="8">
      <t>ショウメイ</t>
    </rPh>
    <rPh sb="10" eb="12">
      <t>ダンタイ</t>
    </rPh>
    <rPh sb="13" eb="15">
      <t>ダンタイ</t>
    </rPh>
    <rPh sb="15" eb="16">
      <t>メイ</t>
    </rPh>
    <phoneticPr fontId="3"/>
  </si>
  <si>
    <t>住　所：</t>
    <phoneticPr fontId="3"/>
  </si>
  <si>
    <t>商号又は名称：</t>
    <rPh sb="1" eb="2">
      <t>ゴウ</t>
    </rPh>
    <phoneticPr fontId="3"/>
  </si>
  <si>
    <t>代表者氏名：</t>
    <phoneticPr fontId="3"/>
  </si>
  <si>
    <t>連絡先</t>
    <rPh sb="0" eb="3">
      <t>レンラクサキ</t>
    </rPh>
    <phoneticPr fontId="3"/>
  </si>
  <si>
    <t>ア</t>
    <phoneticPr fontId="3"/>
  </si>
  <si>
    <t>工事成績評定</t>
    <rPh sb="0" eb="2">
      <t>コウジ</t>
    </rPh>
    <rPh sb="2" eb="4">
      <t>セイセキ</t>
    </rPh>
    <rPh sb="4" eb="6">
      <t>ヒョウテイ</t>
    </rPh>
    <phoneticPr fontId="3"/>
  </si>
  <si>
    <t>配点</t>
    <rPh sb="0" eb="2">
      <t>ハイテン</t>
    </rPh>
    <phoneticPr fontId="3"/>
  </si>
  <si>
    <t>評価項目</t>
    <phoneticPr fontId="3"/>
  </si>
  <si>
    <t>工事名：</t>
    <phoneticPr fontId="3"/>
  </si>
  <si>
    <t>評価基準</t>
    <rPh sb="0" eb="2">
      <t>ヒョウカ</t>
    </rPh>
    <rPh sb="2" eb="4">
      <t>キジュン</t>
    </rPh>
    <phoneticPr fontId="3"/>
  </si>
  <si>
    <t>対象業種</t>
    <rPh sb="0" eb="2">
      <t>タイショウ</t>
    </rPh>
    <rPh sb="2" eb="4">
      <t>ギョウシュ</t>
    </rPh>
    <phoneticPr fontId="3"/>
  </si>
  <si>
    <t>3.0点</t>
    <rPh sb="3" eb="4">
      <t>テン</t>
    </rPh>
    <phoneticPr fontId="3"/>
  </si>
  <si>
    <t>評価点</t>
    <rPh sb="0" eb="2">
      <t>ヒョウカ</t>
    </rPh>
    <rPh sb="2" eb="3">
      <t>テン</t>
    </rPh>
    <phoneticPr fontId="3"/>
  </si>
  <si>
    <t>2.0点</t>
    <rPh sb="3" eb="4">
      <t>テン</t>
    </rPh>
    <phoneticPr fontId="3"/>
  </si>
  <si>
    <t>1.0点</t>
    <rPh sb="3" eb="4">
      <t>テン</t>
    </rPh>
    <phoneticPr fontId="3"/>
  </si>
  <si>
    <t>番号</t>
    <rPh sb="0" eb="2">
      <t>バンゴウ</t>
    </rPh>
    <phoneticPr fontId="3"/>
  </si>
  <si>
    <t>①</t>
    <phoneticPr fontId="3"/>
  </si>
  <si>
    <t>②</t>
    <phoneticPr fontId="3"/>
  </si>
  <si>
    <t>③</t>
    <phoneticPr fontId="3"/>
  </si>
  <si>
    <t>④</t>
    <phoneticPr fontId="3"/>
  </si>
  <si>
    <t>⑤</t>
    <phoneticPr fontId="3"/>
  </si>
  <si>
    <t>⑥</t>
    <phoneticPr fontId="3"/>
  </si>
  <si>
    <t>イ</t>
    <phoneticPr fontId="3"/>
  </si>
  <si>
    <t>優良工事の受賞</t>
    <rPh sb="0" eb="2">
      <t>ユウリョウ</t>
    </rPh>
    <rPh sb="2" eb="4">
      <t>コウジ</t>
    </rPh>
    <rPh sb="5" eb="7">
      <t>ジュショウ</t>
    </rPh>
    <phoneticPr fontId="3"/>
  </si>
  <si>
    <t>４回以上の受賞有り</t>
    <rPh sb="1" eb="2">
      <t>カイ</t>
    </rPh>
    <rPh sb="2" eb="4">
      <t>イジョウ</t>
    </rPh>
    <rPh sb="5" eb="7">
      <t>ジュショウ</t>
    </rPh>
    <rPh sb="7" eb="8">
      <t>ア</t>
    </rPh>
    <phoneticPr fontId="3"/>
  </si>
  <si>
    <t>３回以上の受賞有り</t>
    <rPh sb="1" eb="2">
      <t>カイ</t>
    </rPh>
    <rPh sb="2" eb="4">
      <t>イジョウ</t>
    </rPh>
    <rPh sb="5" eb="7">
      <t>ジュショウ</t>
    </rPh>
    <rPh sb="7" eb="8">
      <t>ア</t>
    </rPh>
    <phoneticPr fontId="3"/>
  </si>
  <si>
    <t>２回の受賞有り</t>
    <rPh sb="1" eb="2">
      <t>カイ</t>
    </rPh>
    <rPh sb="3" eb="5">
      <t>ジュショウ</t>
    </rPh>
    <rPh sb="5" eb="6">
      <t>ア</t>
    </rPh>
    <phoneticPr fontId="3"/>
  </si>
  <si>
    <t>１回の受賞有り</t>
    <rPh sb="1" eb="2">
      <t>カイ</t>
    </rPh>
    <rPh sb="3" eb="5">
      <t>ジュショウ</t>
    </rPh>
    <rPh sb="5" eb="6">
      <t>ア</t>
    </rPh>
    <phoneticPr fontId="3"/>
  </si>
  <si>
    <t>受賞無し</t>
    <rPh sb="0" eb="2">
      <t>ジュショウ</t>
    </rPh>
    <rPh sb="2" eb="3">
      <t>ナ</t>
    </rPh>
    <phoneticPr fontId="3"/>
  </si>
  <si>
    <t>ウ</t>
    <phoneticPr fontId="3"/>
  </si>
  <si>
    <t>災害協定締結の有無</t>
    <rPh sb="0" eb="2">
      <t>サイガイ</t>
    </rPh>
    <rPh sb="2" eb="4">
      <t>キョウテイ</t>
    </rPh>
    <rPh sb="4" eb="6">
      <t>テイケツ</t>
    </rPh>
    <rPh sb="7" eb="9">
      <t>ウム</t>
    </rPh>
    <phoneticPr fontId="3"/>
  </si>
  <si>
    <t>協定の締結有り</t>
    <rPh sb="0" eb="2">
      <t>キョウテイ</t>
    </rPh>
    <rPh sb="3" eb="5">
      <t>テイケツ</t>
    </rPh>
    <rPh sb="5" eb="6">
      <t>ア</t>
    </rPh>
    <phoneticPr fontId="3"/>
  </si>
  <si>
    <t>協定の締結無し</t>
    <rPh sb="0" eb="2">
      <t>キョウテイ</t>
    </rPh>
    <rPh sb="3" eb="5">
      <t>テイケツ</t>
    </rPh>
    <rPh sb="5" eb="6">
      <t>ナ</t>
    </rPh>
    <phoneticPr fontId="3"/>
  </si>
  <si>
    <t>エ</t>
    <phoneticPr fontId="3"/>
  </si>
  <si>
    <t>オ</t>
    <phoneticPr fontId="3"/>
  </si>
  <si>
    <t>企業の施工実績</t>
    <rPh sb="0" eb="2">
      <t>キギョウ</t>
    </rPh>
    <rPh sb="3" eb="5">
      <t>セコウ</t>
    </rPh>
    <rPh sb="5" eb="7">
      <t>ジッセキ</t>
    </rPh>
    <phoneticPr fontId="3"/>
  </si>
  <si>
    <t>同種工事の実績有り</t>
    <rPh sb="0" eb="2">
      <t>ドウシュ</t>
    </rPh>
    <rPh sb="2" eb="4">
      <t>コウジ</t>
    </rPh>
    <rPh sb="5" eb="7">
      <t>ジッセキ</t>
    </rPh>
    <rPh sb="7" eb="8">
      <t>ア</t>
    </rPh>
    <phoneticPr fontId="3"/>
  </si>
  <si>
    <t>類似工事の実績有り</t>
    <rPh sb="0" eb="2">
      <t>ルイジ</t>
    </rPh>
    <rPh sb="2" eb="4">
      <t>コウジ</t>
    </rPh>
    <rPh sb="5" eb="7">
      <t>ジッセキ</t>
    </rPh>
    <rPh sb="7" eb="8">
      <t>ア</t>
    </rPh>
    <phoneticPr fontId="3"/>
  </si>
  <si>
    <t>上記以外</t>
    <rPh sb="0" eb="2">
      <t>ジョウキ</t>
    </rPh>
    <rPh sb="2" eb="4">
      <t>イガイ</t>
    </rPh>
    <phoneticPr fontId="3"/>
  </si>
  <si>
    <t>カ</t>
    <phoneticPr fontId="3"/>
  </si>
  <si>
    <t>配置予定技術者の施工経験</t>
    <rPh sb="0" eb="2">
      <t>ハイチ</t>
    </rPh>
    <rPh sb="2" eb="4">
      <t>ヨテイ</t>
    </rPh>
    <rPh sb="4" eb="7">
      <t>ギジュツシャ</t>
    </rPh>
    <rPh sb="8" eb="10">
      <t>セコウ</t>
    </rPh>
    <rPh sb="10" eb="12">
      <t>ケイケン</t>
    </rPh>
    <phoneticPr fontId="3"/>
  </si>
  <si>
    <t>同種工事の経験有り</t>
    <rPh sb="0" eb="2">
      <t>ドウシュ</t>
    </rPh>
    <rPh sb="2" eb="4">
      <t>コウジ</t>
    </rPh>
    <rPh sb="5" eb="7">
      <t>ケイケン</t>
    </rPh>
    <rPh sb="7" eb="8">
      <t>ア</t>
    </rPh>
    <phoneticPr fontId="3"/>
  </si>
  <si>
    <t>類似工事の経験有り</t>
    <rPh sb="0" eb="2">
      <t>ルイジ</t>
    </rPh>
    <rPh sb="2" eb="4">
      <t>コウジ</t>
    </rPh>
    <rPh sb="5" eb="7">
      <t>ケイケン</t>
    </rPh>
    <rPh sb="7" eb="8">
      <t>ア</t>
    </rPh>
    <phoneticPr fontId="3"/>
  </si>
  <si>
    <t>キ</t>
    <phoneticPr fontId="3"/>
  </si>
  <si>
    <t>　</t>
    <phoneticPr fontId="3"/>
  </si>
  <si>
    <t>　合計　</t>
    <rPh sb="1" eb="3">
      <t>ゴウケイ</t>
    </rPh>
    <phoneticPr fontId="3"/>
  </si>
  <si>
    <t>（注）１　該当する評価基準の番号を選択すること。</t>
    <rPh sb="5" eb="7">
      <t>ガイトウ</t>
    </rPh>
    <rPh sb="9" eb="11">
      <t>ヒョウカ</t>
    </rPh>
    <rPh sb="11" eb="13">
      <t>キジュン</t>
    </rPh>
    <rPh sb="14" eb="16">
      <t>バンゴウ</t>
    </rPh>
    <rPh sb="17" eb="19">
      <t>センタク</t>
    </rPh>
    <phoneticPr fontId="3"/>
  </si>
  <si>
    <t>自己採点表</t>
    <rPh sb="0" eb="2">
      <t>ジコ</t>
    </rPh>
    <rPh sb="2" eb="4">
      <t>サイテン</t>
    </rPh>
    <rPh sb="4" eb="5">
      <t>ヒョウ</t>
    </rPh>
    <phoneticPr fontId="3"/>
  </si>
  <si>
    <t>兼評価点算定資料一覧表</t>
    <rPh sb="0" eb="1">
      <t>ケン</t>
    </rPh>
    <rPh sb="1" eb="3">
      <t>ヒョウカ</t>
    </rPh>
    <rPh sb="3" eb="4">
      <t>テン</t>
    </rPh>
    <rPh sb="4" eb="6">
      <t>サンテイ</t>
    </rPh>
    <rPh sb="6" eb="8">
      <t>シリョウ</t>
    </rPh>
    <rPh sb="8" eb="10">
      <t>イチラン</t>
    </rPh>
    <rPh sb="10" eb="11">
      <t>オモテ</t>
    </rPh>
    <phoneticPr fontId="3"/>
  </si>
  <si>
    <t>　　　電話番号：</t>
    <rPh sb="3" eb="5">
      <t>デンワ</t>
    </rPh>
    <rPh sb="5" eb="7">
      <t>バンゴウ</t>
    </rPh>
    <phoneticPr fontId="3"/>
  </si>
  <si>
    <t>　　担当者氏名：</t>
    <rPh sb="2" eb="5">
      <t>タントウシャ</t>
    </rPh>
    <rPh sb="5" eb="7">
      <t>シメイ</t>
    </rPh>
    <phoneticPr fontId="3"/>
  </si>
  <si>
    <r>
      <t xml:space="preserve">該当する番号
</t>
    </r>
    <r>
      <rPr>
        <b/>
        <sz val="9"/>
        <color rgb="FFFF0000"/>
        <rFont val="ＭＳ ゴシック"/>
        <family val="3"/>
        <charset val="128"/>
      </rPr>
      <t>(入力)</t>
    </r>
    <r>
      <rPr>
        <sz val="9"/>
        <rFont val="ＭＳ ゴシック"/>
        <family val="3"/>
        <charset val="128"/>
      </rPr>
      <t xml:space="preserve">
(注１)</t>
    </r>
    <rPh sb="0" eb="2">
      <t>ガイトウ</t>
    </rPh>
    <rPh sb="4" eb="6">
      <t>バンゴウ</t>
    </rPh>
    <rPh sb="8" eb="10">
      <t>ニュウリョク</t>
    </rPh>
    <rPh sb="13" eb="14">
      <t>チュウ</t>
    </rPh>
    <phoneticPr fontId="3"/>
  </si>
  <si>
    <t>優良工事評価資料（様式第４号）及び証明書類等</t>
    <rPh sb="15" eb="16">
      <t>オヨ</t>
    </rPh>
    <rPh sb="17" eb="19">
      <t>ショウメイ</t>
    </rPh>
    <rPh sb="19" eb="21">
      <t>ショルイ</t>
    </rPh>
    <rPh sb="21" eb="22">
      <t>トウ</t>
    </rPh>
    <phoneticPr fontId="3"/>
  </si>
  <si>
    <t>地域活動(ボランティア)の実績</t>
    <rPh sb="0" eb="2">
      <t>チイキ</t>
    </rPh>
    <rPh sb="2" eb="4">
      <t>カツドウ</t>
    </rPh>
    <rPh sb="13" eb="15">
      <t>ジッセキ</t>
    </rPh>
    <phoneticPr fontId="3"/>
  </si>
  <si>
    <t>工事成績評定評価対象工事資料（様式第３号）</t>
    <phoneticPr fontId="3"/>
  </si>
  <si>
    <t>様式第７号（第６条関係）</t>
    <phoneticPr fontId="3"/>
  </si>
  <si>
    <t>様式第６号（第６条関係）</t>
    <phoneticPr fontId="3"/>
  </si>
  <si>
    <t>応急対策活動協定評価資料
（様式第５号）</t>
    <rPh sb="0" eb="2">
      <t>オウキュウ</t>
    </rPh>
    <rPh sb="2" eb="4">
      <t>タイサク</t>
    </rPh>
    <rPh sb="4" eb="6">
      <t>カツドウ</t>
    </rPh>
    <rPh sb="6" eb="8">
      <t>キョウテイ</t>
    </rPh>
    <rPh sb="8" eb="10">
      <t>ヒョウカ</t>
    </rPh>
    <rPh sb="10" eb="12">
      <t>シリョウ</t>
    </rPh>
    <rPh sb="14" eb="16">
      <t>ヨウシキ</t>
    </rPh>
    <rPh sb="16" eb="17">
      <t>ダイ</t>
    </rPh>
    <rPh sb="18" eb="19">
      <t>ゴウ</t>
    </rPh>
    <phoneticPr fontId="3"/>
  </si>
  <si>
    <t>地域活動実績評価資料（様式第６号）</t>
    <rPh sb="0" eb="2">
      <t>チイキ</t>
    </rPh>
    <rPh sb="2" eb="4">
      <t>カツドウ</t>
    </rPh>
    <rPh sb="4" eb="6">
      <t>ジッセキ</t>
    </rPh>
    <rPh sb="6" eb="8">
      <t>ヒョウカ</t>
    </rPh>
    <rPh sb="8" eb="10">
      <t>シリョウ</t>
    </rPh>
    <rPh sb="11" eb="13">
      <t>ヨウシキ</t>
    </rPh>
    <rPh sb="13" eb="14">
      <t>ダイ</t>
    </rPh>
    <rPh sb="15" eb="16">
      <t>ゴウ</t>
    </rPh>
    <phoneticPr fontId="3"/>
  </si>
  <si>
    <t>応急対策活動協定評価資料
（様式第５号）及び証明書類等</t>
    <rPh sb="20" eb="21">
      <t>オヨ</t>
    </rPh>
    <rPh sb="22" eb="24">
      <t>ショウメイ</t>
    </rPh>
    <rPh sb="26" eb="27">
      <t>トウ</t>
    </rPh>
    <phoneticPr fontId="3"/>
  </si>
  <si>
    <t>地域活動実績評価資料（様式第６号）及び証明書類等</t>
    <phoneticPr fontId="3"/>
  </si>
  <si>
    <t>活動回数</t>
    <rPh sb="0" eb="2">
      <t>カツドウ</t>
    </rPh>
    <rPh sb="2" eb="4">
      <t>カイスウ</t>
    </rPh>
    <phoneticPr fontId="3"/>
  </si>
  <si>
    <t>合　計</t>
    <rPh sb="0" eb="1">
      <t>ゴウ</t>
    </rPh>
    <rPh sb="2" eb="3">
      <t>ケイ</t>
    </rPh>
    <phoneticPr fontId="3"/>
  </si>
  <si>
    <t>（裏面に注意書きあり）</t>
    <phoneticPr fontId="3"/>
  </si>
  <si>
    <t>７　枠が足りない場合は適宜追加すること。</t>
    <phoneticPr fontId="3"/>
  </si>
  <si>
    <t>６　活動の事実を証明する団体等ごとに記載すること。</t>
    <rPh sb="14" eb="15">
      <t>トウ</t>
    </rPh>
    <rPh sb="18" eb="20">
      <t>キサイ</t>
    </rPh>
    <phoneticPr fontId="3"/>
  </si>
  <si>
    <t>女性又は若手技術者の配置</t>
    <rPh sb="0" eb="2">
      <t>ジョセイ</t>
    </rPh>
    <rPh sb="2" eb="3">
      <t>マタ</t>
    </rPh>
    <rPh sb="4" eb="6">
      <t>ワカテ</t>
    </rPh>
    <rPh sb="6" eb="9">
      <t>ギジュツシャ</t>
    </rPh>
    <rPh sb="10" eb="12">
      <t>ハイチ</t>
    </rPh>
    <phoneticPr fontId="3"/>
  </si>
  <si>
    <t>有資格者の女性又は若手技術者を主任(監理)技術者又は現場代理人に配置有り</t>
    <rPh sb="0" eb="4">
      <t>ユウシカクシャ</t>
    </rPh>
    <rPh sb="5" eb="7">
      <t>ジョセイ</t>
    </rPh>
    <rPh sb="7" eb="8">
      <t>マタ</t>
    </rPh>
    <rPh sb="9" eb="11">
      <t>ワカテ</t>
    </rPh>
    <rPh sb="11" eb="14">
      <t>ギジュツシャ</t>
    </rPh>
    <rPh sb="15" eb="17">
      <t>シュニン</t>
    </rPh>
    <rPh sb="18" eb="20">
      <t>カンリ</t>
    </rPh>
    <rPh sb="21" eb="23">
      <t>ギジュツ</t>
    </rPh>
    <rPh sb="23" eb="24">
      <t>シャ</t>
    </rPh>
    <rPh sb="24" eb="25">
      <t>マタ</t>
    </rPh>
    <rPh sb="26" eb="31">
      <t>ゲンバダイリニン</t>
    </rPh>
    <rPh sb="32" eb="34">
      <t>ハイチ</t>
    </rPh>
    <rPh sb="34" eb="35">
      <t>ア</t>
    </rPh>
    <phoneticPr fontId="3"/>
  </si>
  <si>
    <t>女性又は若手技術者を現場代理人に配置有り</t>
    <rPh sb="0" eb="2">
      <t>ジョセイ</t>
    </rPh>
    <rPh sb="2" eb="3">
      <t>マタ</t>
    </rPh>
    <rPh sb="4" eb="6">
      <t>ワカテ</t>
    </rPh>
    <rPh sb="6" eb="9">
      <t>ギジュツシャ</t>
    </rPh>
    <rPh sb="10" eb="12">
      <t>ゲンバ</t>
    </rPh>
    <rPh sb="12" eb="15">
      <t>ダイリニン</t>
    </rPh>
    <rPh sb="16" eb="18">
      <t>ハイチ</t>
    </rPh>
    <rPh sb="18" eb="19">
      <t>ア</t>
    </rPh>
    <phoneticPr fontId="3"/>
  </si>
  <si>
    <t>　　　　　　回</t>
    <rPh sb="6" eb="7">
      <t>カイ</t>
    </rPh>
    <phoneticPr fontId="3"/>
  </si>
  <si>
    <t>４　共同企業体としての実績は、出資比率が20％以上のものに限る。</t>
    <phoneticPr fontId="3"/>
  </si>
  <si>
    <r>
      <rPr>
        <b/>
        <sz val="9"/>
        <rFont val="ＭＳ ゴシック"/>
        <family val="3"/>
        <charset val="128"/>
      </rPr>
      <t>省略申請</t>
    </r>
    <r>
      <rPr>
        <sz val="9"/>
        <rFont val="ＭＳ ゴシック"/>
        <family val="3"/>
        <charset val="128"/>
      </rPr>
      <t xml:space="preserve">
様式第２号
(注２)</t>
    </r>
    <rPh sb="0" eb="2">
      <t>ショウリャク</t>
    </rPh>
    <rPh sb="2" eb="4">
      <t>シンセイ</t>
    </rPh>
    <rPh sb="5" eb="7">
      <t>ヨウシキ</t>
    </rPh>
    <rPh sb="7" eb="8">
      <t>ダイ</t>
    </rPh>
    <rPh sb="9" eb="10">
      <t>ゴウ</t>
    </rPh>
    <rPh sb="12" eb="13">
      <t>チュウ</t>
    </rPh>
    <phoneticPr fontId="3"/>
  </si>
  <si>
    <t>女性又は若手技術者の配置無し</t>
    <rPh sb="0" eb="2">
      <t>ジョセイ</t>
    </rPh>
    <rPh sb="2" eb="3">
      <t>マタ</t>
    </rPh>
    <rPh sb="4" eb="6">
      <t>ワカテ</t>
    </rPh>
    <rPh sb="6" eb="9">
      <t>ギジュツシャ</t>
    </rPh>
    <rPh sb="10" eb="12">
      <t>ハイチ</t>
    </rPh>
    <rPh sb="12" eb="13">
      <t>ナ</t>
    </rPh>
    <phoneticPr fontId="3"/>
  </si>
  <si>
    <t>　　　　　　　　　　　　　　　　　         商号又は名称</t>
    <rPh sb="27" eb="28">
      <t>ゴウ</t>
    </rPh>
    <phoneticPr fontId="3"/>
  </si>
  <si>
    <t>　　　　　　　　　　　　　　　　             代表者氏名　　　　　　　　　　　　　　</t>
    <phoneticPr fontId="3"/>
  </si>
  <si>
    <t>住　所</t>
    <phoneticPr fontId="3"/>
  </si>
  <si>
    <t>商号又は名称</t>
    <rPh sb="1" eb="2">
      <t>ゴウ</t>
    </rPh>
    <phoneticPr fontId="3"/>
  </si>
  <si>
    <t>代表者氏名</t>
    <phoneticPr fontId="3"/>
  </si>
  <si>
    <t>工事名</t>
    <rPh sb="0" eb="2">
      <t>コウジ</t>
    </rPh>
    <rPh sb="2" eb="3">
      <t>メイ</t>
    </rPh>
    <phoneticPr fontId="3"/>
  </si>
  <si>
    <t>項目</t>
    <rPh sb="0" eb="2">
      <t>コウモク</t>
    </rPh>
    <phoneticPr fontId="3"/>
  </si>
  <si>
    <t>工　 事　 名：</t>
    <phoneticPr fontId="3"/>
  </si>
  <si>
    <t>※共通する項目は自動で反映されますが、これ以外の項目は直接入力が必要です。</t>
    <rPh sb="11" eb="13">
      <t>ハンエイ</t>
    </rPh>
    <rPh sb="21" eb="23">
      <t>イガイ</t>
    </rPh>
    <rPh sb="24" eb="26">
      <t>コウモク</t>
    </rPh>
    <phoneticPr fontId="3"/>
  </si>
  <si>
    <t>が管理する</t>
  </si>
  <si>
    <t>での地域活動</t>
  </si>
  <si>
    <t>つくば市使用欄</t>
    <rPh sb="3" eb="4">
      <t>イチ</t>
    </rPh>
    <rPh sb="4" eb="6">
      <t>シヨウ</t>
    </rPh>
    <rPh sb="6" eb="7">
      <t>ラン</t>
    </rPh>
    <phoneticPr fontId="3"/>
  </si>
  <si>
    <t>合　計</t>
    <rPh sb="0" eb="1">
      <t>ゴウ</t>
    </rPh>
    <rPh sb="2" eb="3">
      <t>ケイ</t>
    </rPh>
    <phoneticPr fontId="3"/>
  </si>
  <si>
    <t>　　　年度活動日</t>
    <rPh sb="3" eb="5">
      <t>ネンド</t>
    </rPh>
    <rPh sb="7" eb="8">
      <t>ニチ</t>
    </rPh>
    <phoneticPr fontId="3"/>
  </si>
  <si>
    <t>つくば市使用欄</t>
    <rPh sb="3" eb="4">
      <t>シ</t>
    </rPh>
    <rPh sb="4" eb="6">
      <t>シヨウ</t>
    </rPh>
    <rPh sb="6" eb="7">
      <t>ラン</t>
    </rPh>
    <phoneticPr fontId="3"/>
  </si>
  <si>
    <t xml:space="preserve">        回</t>
    <rPh sb="8" eb="9">
      <t>カイ</t>
    </rPh>
    <phoneticPr fontId="3"/>
  </si>
  <si>
    <t>「５回以上」かつ「各年度１回以上」の実績有り</t>
    <phoneticPr fontId="3"/>
  </si>
  <si>
    <t xml:space="preserve">「２回以上５回未満」かつ「各年度１回以上」の実績有り </t>
    <phoneticPr fontId="3"/>
  </si>
  <si>
    <t>上記以外</t>
    <phoneticPr fontId="3"/>
  </si>
  <si>
    <t>１　評価の対象とする地域活動は、国、茨城県又はつくば市が管理する社会資本（道路、水路、公共施設
　等）の維持管理に関するボランティア活動で、第三者の客観的な証明書類（協定書、感謝状、新聞記事、
　主催者の参加証明等）により確認できるものに限る。また、活動を証明する書類を添付すること。</t>
    <rPh sb="16" eb="17">
      <t>クニ</t>
    </rPh>
    <rPh sb="18" eb="21">
      <t>イバラキケン</t>
    </rPh>
    <rPh sb="21" eb="22">
      <t>マタ</t>
    </rPh>
    <phoneticPr fontId="3"/>
  </si>
  <si>
    <t>４　企業として取り組み、対価を得ていない地域活動（ボランティア）について、実績内容を確認できる
　ように記載すること。</t>
    <phoneticPr fontId="3"/>
  </si>
  <si>
    <t>９　技術者の施工経験のある工事が企業の施工実績の工事と同一の場合は「企業の施工実績と同じ」欄の
　□にチェックをし、工事内容については記載を省略することができる。</t>
    <rPh sb="60" eb="62">
      <t>ナイヨウ</t>
    </rPh>
    <rPh sb="67" eb="69">
      <t>キサイ</t>
    </rPh>
    <rPh sb="70" eb="72">
      <t>ショウリャク</t>
    </rPh>
    <phoneticPr fontId="3"/>
  </si>
  <si>
    <t>10　実際の工事の施工に当たって、種々の状況からやむを得ないものとして発注者が承諾した場合のほか
　は、本書に記載した技術者以外の者への変更は認めない。</t>
    <phoneticPr fontId="3"/>
  </si>
  <si>
    <t>８　国家資格者等にあっては、当該資格証明書等の写しを添付すること。また、監理技術者にあっては、
　監理技術者資格者証及び監理技術者講習修了証の写しを添付すること。</t>
    <rPh sb="67" eb="69">
      <t>シュウリョウ</t>
    </rPh>
    <phoneticPr fontId="3"/>
  </si>
  <si>
    <t>12　本書の提出日現在における他工事の従事状況は、従事しているすべての工事について記載すること。
　複数ある場合は、本書を従事工事数分作成すること。</t>
    <rPh sb="41" eb="43">
      <t>キサイ</t>
    </rPh>
    <phoneticPr fontId="3"/>
  </si>
  <si>
    <t>　</t>
    <phoneticPr fontId="3"/>
  </si>
  <si>
    <t>年度</t>
    <rPh sb="0" eb="2">
      <t>ネンド</t>
    </rPh>
    <phoneticPr fontId="3"/>
  </si>
  <si>
    <t>証明書類発行日</t>
    <rPh sb="0" eb="2">
      <t>ショウメイ</t>
    </rPh>
    <rPh sb="2" eb="4">
      <t>ショルイ</t>
    </rPh>
    <rPh sb="4" eb="6">
      <t>ハッコウ</t>
    </rPh>
    <rPh sb="6" eb="7">
      <t>ビ</t>
    </rPh>
    <phoneticPr fontId="3"/>
  </si>
  <si>
    <t>女性又は若手</t>
    <rPh sb="0" eb="2">
      <t>ジョセイ</t>
    </rPh>
    <rPh sb="2" eb="3">
      <t>マタ</t>
    </rPh>
    <rPh sb="4" eb="6">
      <t>ワカテ</t>
    </rPh>
    <phoneticPr fontId="3"/>
  </si>
  <si>
    <t>自己
採点</t>
    <rPh sb="0" eb="2">
      <t>ジコ</t>
    </rPh>
    <rPh sb="3" eb="5">
      <t>サイテン</t>
    </rPh>
    <phoneticPr fontId="3"/>
  </si>
  <si>
    <t>４　受賞実績が確認できる表彰状等の写しを添付すること。なお、共同企業体として受賞した場合は、構成員
　及び出資比率の分かる協定書等の写しを添付すること。</t>
    <rPh sb="30" eb="32">
      <t>キョウドウ</t>
    </rPh>
    <rPh sb="32" eb="35">
      <t>キギョウタイ</t>
    </rPh>
    <rPh sb="51" eb="52">
      <t>オヨ</t>
    </rPh>
    <phoneticPr fontId="3"/>
  </si>
  <si>
    <t>５　つくば市からの受賞については、表彰状等の写しや協定書等の写しの添付を省略することができる。</t>
    <phoneticPr fontId="3"/>
  </si>
  <si>
    <t>６　請負金額の（　）は、共同企業体の場合は全体額を記載すること。</t>
    <rPh sb="25" eb="27">
      <t>キサイ</t>
    </rPh>
    <phoneticPr fontId="3"/>
  </si>
  <si>
    <t>施　工　実　績　等　評　価　資　料</t>
    <rPh sb="8" eb="9">
      <t>トウ</t>
    </rPh>
    <phoneticPr fontId="3"/>
  </si>
  <si>
    <r>
      <t>□</t>
    </r>
    <r>
      <rPr>
        <sz val="10"/>
        <rFont val="ＭＳ ゴシック"/>
        <family val="3"/>
        <charset val="128"/>
      </rPr>
      <t xml:space="preserve">
</t>
    </r>
    <r>
      <rPr>
        <sz val="8"/>
        <rFont val="ＭＳ ゴシック"/>
        <family val="3"/>
        <charset val="128"/>
      </rPr>
      <t>※チェックをした場合は下記の「同種又は類似工事の
施工経験」は記入不要</t>
    </r>
    <rPh sb="10" eb="12">
      <t>バアイ</t>
    </rPh>
    <rPh sb="13" eb="15">
      <t>カキ</t>
    </rPh>
    <rPh sb="17" eb="19">
      <t>ドウシュ</t>
    </rPh>
    <rPh sb="19" eb="20">
      <t>マタ</t>
    </rPh>
    <rPh sb="21" eb="23">
      <t>ルイジ</t>
    </rPh>
    <rPh sb="23" eb="25">
      <t>コウジ</t>
    </rPh>
    <rPh sb="27" eb="29">
      <t>セコウ</t>
    </rPh>
    <rPh sb="29" eb="31">
      <t>ケイケン</t>
    </rPh>
    <rPh sb="33" eb="35">
      <t>キニュウ</t>
    </rPh>
    <rPh sb="35" eb="37">
      <t>フヨウ</t>
    </rPh>
    <phoneticPr fontId="3"/>
  </si>
  <si>
    <t>同種又は類似工事の施工経験</t>
    <rPh sb="2" eb="3">
      <t>マタ</t>
    </rPh>
    <rPh sb="4" eb="6">
      <t>ルイジ</t>
    </rPh>
    <phoneticPr fontId="3"/>
  </si>
  <si>
    <t>２　当該評価項目について実績、経験、女性又は若手技術者を有しない場合は、本書の提出を要しない。</t>
    <rPh sb="15" eb="17">
      <t>ケイケン</t>
    </rPh>
    <rPh sb="18" eb="20">
      <t>ジョセイ</t>
    </rPh>
    <rPh sb="20" eb="21">
      <t>マタ</t>
    </rPh>
    <rPh sb="22" eb="24">
      <t>ワカテ</t>
    </rPh>
    <rPh sb="24" eb="27">
      <t>ギジュツシャ</t>
    </rPh>
    <phoneticPr fontId="3"/>
  </si>
  <si>
    <t>４　当該工事のＣＯＲＩＮＳの写し（当該工事内容の掲載がない場合は発注図書等の写しを含む。）を添付
　すること。なお、ＣＯＲＩＮＳの写しの評価対象の項目（施工延長、面積、技術者氏名等）の該当箇所を
　下線等で示すこと。</t>
    <rPh sb="17" eb="19">
      <t>トウガイ</t>
    </rPh>
    <rPh sb="19" eb="21">
      <t>コウジ</t>
    </rPh>
    <rPh sb="21" eb="23">
      <t>ナイヨウ</t>
    </rPh>
    <rPh sb="24" eb="26">
      <t>ケイサイ</t>
    </rPh>
    <rPh sb="29" eb="31">
      <t>バアイ</t>
    </rPh>
    <rPh sb="41" eb="42">
      <t>フク</t>
    </rPh>
    <rPh sb="68" eb="70">
      <t>ヒョウカ</t>
    </rPh>
    <rPh sb="70" eb="72">
      <t>タイショウ</t>
    </rPh>
    <rPh sb="73" eb="75">
      <t>コウモク</t>
    </rPh>
    <rPh sb="76" eb="78">
      <t>セコウ</t>
    </rPh>
    <rPh sb="78" eb="80">
      <t>エンチョウ</t>
    </rPh>
    <rPh sb="81" eb="83">
      <t>メンセキ</t>
    </rPh>
    <rPh sb="84" eb="87">
      <t>ギジュツシャ</t>
    </rPh>
    <rPh sb="87" eb="89">
      <t>シメイ</t>
    </rPh>
    <rPh sb="89" eb="90">
      <t>トウ</t>
    </rPh>
    <rPh sb="92" eb="94">
      <t>ガイトウ</t>
    </rPh>
    <rPh sb="94" eb="96">
      <t>カショ</t>
    </rPh>
    <rPh sb="99" eb="101">
      <t>カセン</t>
    </rPh>
    <rPh sb="101" eb="102">
      <t>トウ</t>
    </rPh>
    <rPh sb="103" eb="104">
      <t>シメ</t>
    </rPh>
    <phoneticPr fontId="3"/>
  </si>
  <si>
    <t>５　共同企業体としての実績又は経験の場合は、出資比率20％以上のものに限る。</t>
    <rPh sb="11" eb="13">
      <t>ジッセキ</t>
    </rPh>
    <rPh sb="13" eb="14">
      <t>マタ</t>
    </rPh>
    <phoneticPr fontId="3"/>
  </si>
  <si>
    <t>６　当該評価項目について該当がない場合は、本書の提出を要しない。</t>
    <phoneticPr fontId="3"/>
  </si>
  <si>
    <t>ク</t>
    <phoneticPr fontId="3"/>
  </si>
  <si>
    <t>完全週休２日制工事の施工実績</t>
    <rPh sb="0" eb="2">
      <t>カンゼン</t>
    </rPh>
    <rPh sb="2" eb="4">
      <t>シュウキュウ</t>
    </rPh>
    <rPh sb="5" eb="7">
      <t>カセイ</t>
    </rPh>
    <rPh sb="7" eb="9">
      <t>コウジ</t>
    </rPh>
    <rPh sb="10" eb="12">
      <t>セコウ</t>
    </rPh>
    <rPh sb="12" eb="14">
      <t>ジッセキ</t>
    </rPh>
    <phoneticPr fontId="3"/>
  </si>
  <si>
    <t>11.0点</t>
    <rPh sb="4" eb="5">
      <t>テン</t>
    </rPh>
    <phoneticPr fontId="3"/>
  </si>
  <si>
    <t>完 全 週 休 ２ 日 制 促 進 工 事 の 施 工 実 績 評 価 資 料</t>
    <rPh sb="0" eb="1">
      <t>カン</t>
    </rPh>
    <rPh sb="2" eb="3">
      <t>ゼン</t>
    </rPh>
    <rPh sb="4" eb="5">
      <t>シュウ</t>
    </rPh>
    <rPh sb="6" eb="7">
      <t>キュウ</t>
    </rPh>
    <rPh sb="10" eb="11">
      <t>ヒ</t>
    </rPh>
    <rPh sb="12" eb="13">
      <t>セイ</t>
    </rPh>
    <rPh sb="14" eb="15">
      <t>ソク</t>
    </rPh>
    <rPh sb="16" eb="17">
      <t>ススム</t>
    </rPh>
    <rPh sb="18" eb="19">
      <t>コウ</t>
    </rPh>
    <rPh sb="20" eb="21">
      <t>コト</t>
    </rPh>
    <rPh sb="24" eb="25">
      <t>シ</t>
    </rPh>
    <rPh sb="26" eb="27">
      <t>コウ</t>
    </rPh>
    <rPh sb="28" eb="29">
      <t>ジツ</t>
    </rPh>
    <rPh sb="30" eb="31">
      <t>イサオ</t>
    </rPh>
    <rPh sb="32" eb="33">
      <t>ヒョウ</t>
    </rPh>
    <rPh sb="34" eb="35">
      <t>アタイ</t>
    </rPh>
    <rPh sb="36" eb="37">
      <t>シ</t>
    </rPh>
    <rPh sb="38" eb="39">
      <t>リョウ</t>
    </rPh>
    <phoneticPr fontId="3"/>
  </si>
  <si>
    <t>評価の対象とする完全週休２日制促進工事</t>
    <rPh sb="0" eb="2">
      <t>ヒョウカ</t>
    </rPh>
    <rPh sb="3" eb="5">
      <t>タイショウ</t>
    </rPh>
    <rPh sb="8" eb="10">
      <t>カンゼン</t>
    </rPh>
    <rPh sb="10" eb="12">
      <t>シュウキュウ</t>
    </rPh>
    <rPh sb="13" eb="19">
      <t>ニチセイソクシンコウジ</t>
    </rPh>
    <phoneticPr fontId="3"/>
  </si>
  <si>
    <t>工　期</t>
    <rPh sb="0" eb="1">
      <t>コウ</t>
    </rPh>
    <rPh sb="2" eb="3">
      <t>キ</t>
    </rPh>
    <phoneticPr fontId="3"/>
  </si>
  <si>
    <t>２　つくば市から発行された「完全週休２日制促進工事における履行実績取組証」の写しを添付すること。</t>
    <rPh sb="5" eb="6">
      <t>シ</t>
    </rPh>
    <rPh sb="8" eb="10">
      <t>ハッコウ</t>
    </rPh>
    <rPh sb="38" eb="39">
      <t>ウツ</t>
    </rPh>
    <rPh sb="41" eb="43">
      <t>テンプ</t>
    </rPh>
    <phoneticPr fontId="3"/>
  </si>
  <si>
    <t>３　共同企業体としての実績は、出資比率が20％以上のものに限る。</t>
    <phoneticPr fontId="3"/>
  </si>
  <si>
    <t>４　当該評価項目について該当がない場合は、本書の提出を要しない。</t>
    <rPh sb="12" eb="14">
      <t>ガイトウ</t>
    </rPh>
    <phoneticPr fontId="3"/>
  </si>
  <si>
    <t>完全週休２日制促進工事の施工実績評価資料（様式第７号）及び証明書類等</t>
    <rPh sb="27" eb="28">
      <t>オヨ</t>
    </rPh>
    <rPh sb="29" eb="31">
      <t>ショウメイ</t>
    </rPh>
    <rPh sb="33" eb="34">
      <t>トウ</t>
    </rPh>
    <phoneticPr fontId="3"/>
  </si>
  <si>
    <t>完全週休２日制促進工事の施工実績評価資料（様式第７号）</t>
    <phoneticPr fontId="3"/>
  </si>
  <si>
    <r>
      <t>　</t>
    </r>
    <r>
      <rPr>
        <sz val="12"/>
        <rFont val="ＭＳ Ｐゴシック"/>
        <family val="3"/>
        <charset val="128"/>
      </rPr>
      <t>□</t>
    </r>
    <r>
      <rPr>
        <sz val="10"/>
        <rFont val="ＭＳ Ｐゴシック"/>
        <family val="3"/>
        <charset val="128"/>
      </rPr>
      <t>　協定　</t>
    </r>
    <rPh sb="3" eb="5">
      <t>キョウテイ</t>
    </rPh>
    <phoneticPr fontId="3"/>
  </si>
  <si>
    <t>履行実績有り</t>
    <rPh sb="0" eb="2">
      <t>リコウ</t>
    </rPh>
    <rPh sb="2" eb="4">
      <t>ジッセキ</t>
    </rPh>
    <rPh sb="4" eb="5">
      <t>ア</t>
    </rPh>
    <phoneticPr fontId="3"/>
  </si>
  <si>
    <t>履行実績無し</t>
    <rPh sb="0" eb="2">
      <t>リコウ</t>
    </rPh>
    <rPh sb="2" eb="4">
      <t>ジッセキ</t>
    </rPh>
    <rPh sb="4" eb="5">
      <t>ナ</t>
    </rPh>
    <phoneticPr fontId="3"/>
  </si>
  <si>
    <t>施工実績等評価資料（様式第８号）及び添付書類</t>
    <rPh sb="4" eb="5">
      <t>トウ</t>
    </rPh>
    <phoneticPr fontId="3"/>
  </si>
  <si>
    <t>　　　　　　点</t>
    <rPh sb="6" eb="7">
      <t>テン</t>
    </rPh>
    <phoneticPr fontId="3"/>
  </si>
  <si>
    <r>
      <t>　</t>
    </r>
    <r>
      <rPr>
        <sz val="12"/>
        <rFont val="ＭＳ Ｐゴシック"/>
        <family val="3"/>
        <charset val="128"/>
      </rPr>
      <t>□</t>
    </r>
    <r>
      <rPr>
        <sz val="10"/>
        <rFont val="ＭＳ Ｐゴシック"/>
        <family val="3"/>
        <charset val="128"/>
      </rPr>
      <t>　週休２日　</t>
    </r>
    <rPh sb="3" eb="5">
      <t>シュウキュウ</t>
    </rPh>
    <rPh sb="6" eb="7">
      <t>ニチ</t>
    </rPh>
    <phoneticPr fontId="3"/>
  </si>
  <si>
    <t>※様式第１号及び第８号は省略対象とならないため、案件毎に提出すること。</t>
    <rPh sb="1" eb="3">
      <t>ヨウシキ</t>
    </rPh>
    <rPh sb="3" eb="4">
      <t>ダイ</t>
    </rPh>
    <rPh sb="5" eb="6">
      <t>ゴウ</t>
    </rPh>
    <rPh sb="6" eb="7">
      <t>オヨ</t>
    </rPh>
    <rPh sb="8" eb="9">
      <t>ダイ</t>
    </rPh>
    <rPh sb="10" eb="11">
      <t>ゴウ</t>
    </rPh>
    <rPh sb="12" eb="14">
      <t>ショウリャク</t>
    </rPh>
    <rPh sb="14" eb="16">
      <t>タイショウ</t>
    </rPh>
    <rPh sb="24" eb="26">
      <t>アンケン</t>
    </rPh>
    <rPh sb="26" eb="27">
      <t>ゴト</t>
    </rPh>
    <rPh sb="28" eb="30">
      <t>テイシュツ</t>
    </rPh>
    <phoneticPr fontId="3"/>
  </si>
  <si>
    <t>様式第８号（第６条関係）</t>
    <phoneticPr fontId="3"/>
  </si>
  <si>
    <t>11　技術者について引き続き３月以上の雇用関係が確認できる第三者機関が発行した書類の写し(技術者の
　氏名、資格取得年月日及び事業所名が明記されているもの)を添付すること。また、提出時には個人情報
　保護の観点から確認事項以外をマスキングすること。
　(例)・健康保険被保険者証（全国健康保険協会又は健康保険組合発行のもの）
　　　　※国民健康保険被保険者証、後期高齢者医療被保険者証、マイナンバーカードは不可
　　　・雇用保険被保険者資格取得等確認通知書
　　　・監理技術者証
　　　・その他必要事項の確認ができるもの</t>
    <rPh sb="79" eb="81">
      <t>テンプ</t>
    </rPh>
    <rPh sb="127" eb="128">
      <t>レイ</t>
    </rPh>
    <phoneticPr fontId="3"/>
  </si>
  <si>
    <t>つくば市〇〇１－１</t>
    <phoneticPr fontId="3"/>
  </si>
  <si>
    <t>〇〇建設（株）</t>
    <phoneticPr fontId="3"/>
  </si>
  <si>
    <t>〇〇　〇〇</t>
    <phoneticPr fontId="3"/>
  </si>
  <si>
    <t>７市単第〇号〇〇地区〇〇工事</t>
    <phoneticPr fontId="3"/>
  </si>
  <si>
    <t>〇〇　〇〇</t>
    <phoneticPr fontId="3"/>
  </si>
  <si>
    <t>〇〇〇-〇〇〇-〇〇〇〇</t>
    <phoneticPr fontId="3"/>
  </si>
  <si>
    <t>　　　令和７年〇月〇日  　　　</t>
    <rPh sb="3" eb="5">
      <t>レイワ</t>
    </rPh>
    <phoneticPr fontId="3"/>
  </si>
  <si>
    <t>土木一式</t>
  </si>
  <si>
    <t>③</t>
  </si>
  <si>
    <t>①</t>
  </si>
  <si>
    <t>②</t>
  </si>
  <si>
    <t>☑</t>
    <phoneticPr fontId="3"/>
  </si>
  <si>
    <t>令和７年〇月〇日</t>
    <rPh sb="0" eb="2">
      <t>レイワ</t>
    </rPh>
    <phoneticPr fontId="3"/>
  </si>
  <si>
    <t>　令和×年×月×日</t>
    <rPh sb="1" eb="3">
      <t>レイワ</t>
    </rPh>
    <rPh sb="4" eb="5">
      <t>ネン</t>
    </rPh>
    <rPh sb="6" eb="7">
      <t>ガツ</t>
    </rPh>
    <rPh sb="8" eb="9">
      <t>ニチ</t>
    </rPh>
    <phoneticPr fontId="3"/>
  </si>
  <si>
    <t>７市単第×号×地区××工事</t>
    <phoneticPr fontId="3"/>
  </si>
  <si>
    <t>土木一式</t>
    <rPh sb="0" eb="2">
      <t>ドボク</t>
    </rPh>
    <rPh sb="2" eb="4">
      <t>イッシキ</t>
    </rPh>
    <phoneticPr fontId="2"/>
  </si>
  <si>
    <t>単体</t>
    <rPh sb="0" eb="2">
      <t>タンタイ</t>
    </rPh>
    <phoneticPr fontId="2"/>
  </si>
  <si>
    <t>○○・□□ＪＶ（出資比率○○％）</t>
  </si>
  <si>
    <t>〇〇・□□特定建設工事共同企業体</t>
    <rPh sb="5" eb="7">
      <t>トクテイ</t>
    </rPh>
    <rPh sb="7" eb="9">
      <t>ケンセツ</t>
    </rPh>
    <rPh sb="9" eb="11">
      <t>コウジ</t>
    </rPh>
    <rPh sb="11" eb="13">
      <t>キョウドウ</t>
    </rPh>
    <rPh sb="13" eb="16">
      <t>キギョウタイ</t>
    </rPh>
    <phoneticPr fontId="2"/>
  </si>
  <si>
    <t>４市単第△号△△地区△△工事</t>
    <phoneticPr fontId="3"/>
  </si>
  <si>
    <t>６市単第□号□□地区□□工事</t>
    <phoneticPr fontId="3"/>
  </si>
  <si>
    <t>令和４年△月△日
～
令和５年△月△日</t>
    <rPh sb="0" eb="2">
      <t>レイワ</t>
    </rPh>
    <rPh sb="3" eb="4">
      <t>ネン</t>
    </rPh>
    <rPh sb="5" eb="6">
      <t>ガツ</t>
    </rPh>
    <rPh sb="7" eb="8">
      <t>ニチ</t>
    </rPh>
    <rPh sb="11" eb="13">
      <t>レイワ</t>
    </rPh>
    <rPh sb="14" eb="15">
      <t>ネン</t>
    </rPh>
    <rPh sb="16" eb="17">
      <t>ガツ</t>
    </rPh>
    <rPh sb="18" eb="19">
      <t>ニチ</t>
    </rPh>
    <phoneticPr fontId="2"/>
  </si>
  <si>
    <t>令和６年□月□日
～
令和６年□月□日</t>
    <rPh sb="0" eb="2">
      <t>レイワ</t>
    </rPh>
    <rPh sb="3" eb="4">
      <t>ネン</t>
    </rPh>
    <rPh sb="5" eb="6">
      <t>ガツ</t>
    </rPh>
    <rPh sb="7" eb="8">
      <t>ニチ</t>
    </rPh>
    <phoneticPr fontId="2"/>
  </si>
  <si>
    <t>（　つくば市　表彰）</t>
    <rPh sb="5" eb="6">
      <t>シ</t>
    </rPh>
    <phoneticPr fontId="2"/>
  </si>
  <si>
    <t>（　　茨城県　表彰）</t>
    <rPh sb="3" eb="6">
      <t>イバラキケン</t>
    </rPh>
    <phoneticPr fontId="3"/>
  </si>
  <si>
    <t>令和４</t>
  </si>
  <si>
    <t>03県単△△第△△-△△-△△△-△-△△△号△△工事</t>
    <rPh sb="2" eb="3">
      <t>ケン</t>
    </rPh>
    <rPh sb="3" eb="4">
      <t>タン</t>
    </rPh>
    <rPh sb="6" eb="7">
      <t>ダイ</t>
    </rPh>
    <rPh sb="22" eb="23">
      <t>ゴウ</t>
    </rPh>
    <rPh sb="25" eb="27">
      <t>コウジ</t>
    </rPh>
    <phoneticPr fontId="3"/>
  </si>
  <si>
    <t>３市単●●第●号●●地区●●工事</t>
    <rPh sb="1" eb="3">
      <t>シタン</t>
    </rPh>
    <rPh sb="5" eb="6">
      <t>ダイ</t>
    </rPh>
    <rPh sb="7" eb="8">
      <t>ゴウ</t>
    </rPh>
    <rPh sb="10" eb="12">
      <t>チク</t>
    </rPh>
    <rPh sb="14" eb="16">
      <t>コウジ</t>
    </rPh>
    <phoneticPr fontId="2"/>
  </si>
  <si>
    <r>
      <t>１　評価対象となるすべての工事について記載すること。</t>
    </r>
    <r>
      <rPr>
        <sz val="10"/>
        <color indexed="8"/>
        <rFont val="ＭＳ ゴシック"/>
        <family val="3"/>
        <charset val="128"/>
      </rPr>
      <t>なお、評価対象とする工事は、令和５年４月１日から令和７年３月
　31日までに完成したつくば市発注の本工事の許可業種に係る工事とする。</t>
    </r>
    <rPh sb="29" eb="31">
      <t>ヒョウカ</t>
    </rPh>
    <rPh sb="31" eb="33">
      <t>タイショウ</t>
    </rPh>
    <rPh sb="36" eb="38">
      <t>コウジ</t>
    </rPh>
    <rPh sb="40" eb="42">
      <t>レイワ</t>
    </rPh>
    <rPh sb="43" eb="44">
      <t>ネン</t>
    </rPh>
    <rPh sb="45" eb="46">
      <t>ガツ</t>
    </rPh>
    <rPh sb="47" eb="48">
      <t>ニチ</t>
    </rPh>
    <rPh sb="50" eb="52">
      <t>レイワ</t>
    </rPh>
    <rPh sb="53" eb="54">
      <t>ネン</t>
    </rPh>
    <rPh sb="55" eb="56">
      <t>ガツ</t>
    </rPh>
    <rPh sb="60" eb="61">
      <t>ニチ</t>
    </rPh>
    <rPh sb="64" eb="66">
      <t>カンセイ</t>
    </rPh>
    <rPh sb="71" eb="72">
      <t>シ</t>
    </rPh>
    <rPh sb="72" eb="74">
      <t>ハッチュウ</t>
    </rPh>
    <rPh sb="75" eb="78">
      <t>ホンコウジ</t>
    </rPh>
    <rPh sb="79" eb="81">
      <t>キョカ</t>
    </rPh>
    <rPh sb="81" eb="83">
      <t>ギョウシュ</t>
    </rPh>
    <rPh sb="84" eb="85">
      <t>カカワ</t>
    </rPh>
    <rPh sb="86" eb="88">
      <t>コウジ</t>
    </rPh>
    <phoneticPr fontId="3"/>
  </si>
  <si>
    <t>１　優良工事表彰については、令和２年度から令和６年度における国、茨城県又はつくば市の建設業者表彰の
　受賞実績を記載すること。</t>
    <rPh sb="14" eb="16">
      <t>レイワ</t>
    </rPh>
    <rPh sb="17" eb="19">
      <t>ネンド</t>
    </rPh>
    <rPh sb="21" eb="23">
      <t>レイワ</t>
    </rPh>
    <rPh sb="24" eb="26">
      <t>ネンド</t>
    </rPh>
    <phoneticPr fontId="3"/>
  </si>
  <si>
    <t>優良工事表彰の受賞実績
（令和２年度から
令和６年度年度）</t>
    <rPh sb="14" eb="16">
      <t>レイワ</t>
    </rPh>
    <rPh sb="17" eb="19">
      <t>ネンド</t>
    </rPh>
    <rPh sb="22" eb="24">
      <t>レイワ</t>
    </rPh>
    <rPh sb="25" eb="27">
      <t>ネンド</t>
    </rPh>
    <rPh sb="27" eb="29">
      <t>ネンド</t>
    </rPh>
    <phoneticPr fontId="3"/>
  </si>
  <si>
    <t>災害時の応急対策活動に関する協定</t>
    <rPh sb="0" eb="2">
      <t>サイガイ</t>
    </rPh>
    <rPh sb="2" eb="3">
      <t>ジ</t>
    </rPh>
    <rPh sb="4" eb="6">
      <t>オウキュウ</t>
    </rPh>
    <rPh sb="6" eb="8">
      <t>タイサク</t>
    </rPh>
    <rPh sb="8" eb="10">
      <t>カツドウ</t>
    </rPh>
    <rPh sb="11" eb="12">
      <t>カン</t>
    </rPh>
    <rPh sb="14" eb="16">
      <t>キョウテイ</t>
    </rPh>
    <phoneticPr fontId="2"/>
  </si>
  <si>
    <t>社団法人××××</t>
    <rPh sb="0" eb="2">
      <t>シャダン</t>
    </rPh>
    <rPh sb="2" eb="4">
      <t>ホウジン</t>
    </rPh>
    <phoneticPr fontId="2"/>
  </si>
  <si>
    <t>令和７年×月×日</t>
    <rPh sb="0" eb="2">
      <t>レイワ</t>
    </rPh>
    <rPh sb="3" eb="4">
      <t>ネン</t>
    </rPh>
    <rPh sb="5" eb="6">
      <t>ガツ</t>
    </rPh>
    <rPh sb="7" eb="8">
      <t>ニチ</t>
    </rPh>
    <phoneticPr fontId="3"/>
  </si>
  <si>
    <r>
      <t>１　応急対策活動協定に関しては、当該業者がつくば市と応急対策活動協定を締結した団体の会員であることを
　確認できる書類を添付すること。</t>
    </r>
    <r>
      <rPr>
        <b/>
        <u val="double"/>
        <sz val="14"/>
        <color rgb="FFFF0000"/>
        <rFont val="ＭＳ ゴシック"/>
        <family val="3"/>
        <charset val="128"/>
      </rPr>
      <t>ただし、令和７年度内に発行したものに限る。</t>
    </r>
    <rPh sb="71" eb="73">
      <t>レイワ</t>
    </rPh>
    <rPh sb="74" eb="77">
      <t>ネンドナイ</t>
    </rPh>
    <rPh sb="76" eb="78">
      <t>ドウネンド</t>
    </rPh>
    <rPh sb="78" eb="80">
      <t>ハッコウ</t>
    </rPh>
    <rPh sb="85" eb="86">
      <t>カギ</t>
    </rPh>
    <phoneticPr fontId="3"/>
  </si>
  <si>
    <t>つくば市</t>
  </si>
  <si>
    <t>道路</t>
  </si>
  <si>
    <t>×/×、×/×、×/×</t>
  </si>
  <si>
    <t>つくば市××1-1
社団法人××××
代表　××　××
×××-×××-××××</t>
    <phoneticPr fontId="3"/>
  </si>
  <si>
    <t>清掃活動（ゴミ拾い）</t>
    <phoneticPr fontId="3"/>
  </si>
  <si>
    <r>
      <rPr>
        <sz val="10"/>
        <color rgb="FFFF0000"/>
        <rFont val="ＭＳ ゴシック"/>
        <family val="3"/>
        <charset val="128"/>
      </rPr>
      <t>令和５</t>
    </r>
    <r>
      <rPr>
        <sz val="10"/>
        <rFont val="ＭＳ ゴシック"/>
        <family val="3"/>
        <charset val="128"/>
      </rPr>
      <t>年度活動日</t>
    </r>
    <rPh sb="0" eb="2">
      <t>レイワ</t>
    </rPh>
    <rPh sb="3" eb="5">
      <t>ネンド</t>
    </rPh>
    <rPh sb="7" eb="8">
      <t>ニチ</t>
    </rPh>
    <phoneticPr fontId="3"/>
  </si>
  <si>
    <r>
      <rPr>
        <sz val="10"/>
        <color rgb="FFFF0000"/>
        <rFont val="ＭＳ ゴシック"/>
        <family val="3"/>
        <charset val="128"/>
      </rPr>
      <t>令和６</t>
    </r>
    <r>
      <rPr>
        <sz val="10"/>
        <rFont val="ＭＳ ゴシック"/>
        <family val="3"/>
        <charset val="128"/>
      </rPr>
      <t>年度活動日</t>
    </r>
    <rPh sb="0" eb="2">
      <t>レイワ</t>
    </rPh>
    <rPh sb="3" eb="5">
      <t>ネンド</t>
    </rPh>
    <rPh sb="7" eb="8">
      <t>ニチ</t>
    </rPh>
    <phoneticPr fontId="3"/>
  </si>
  <si>
    <r>
      <t>　　　　　２</t>
    </r>
    <r>
      <rPr>
        <sz val="10"/>
        <rFont val="ＭＳ ゴシック"/>
        <family val="3"/>
        <charset val="128"/>
      </rPr>
      <t>回</t>
    </r>
    <rPh sb="6" eb="7">
      <t>カイ</t>
    </rPh>
    <phoneticPr fontId="3"/>
  </si>
  <si>
    <r>
      <t xml:space="preserve">      </t>
    </r>
    <r>
      <rPr>
        <sz val="10"/>
        <color rgb="FFFF0000"/>
        <rFont val="ＭＳ ゴシック"/>
        <family val="3"/>
        <charset val="128"/>
      </rPr>
      <t>６</t>
    </r>
    <r>
      <rPr>
        <sz val="10"/>
        <rFont val="ＭＳ ゴシック"/>
        <family val="3"/>
        <charset val="128"/>
      </rPr>
      <t>回</t>
    </r>
    <phoneticPr fontId="3"/>
  </si>
  <si>
    <t>２　地域活動の実績は、令和５年度及び令和６年度において、いずれかの年度に実績のある場合評価の
　対象とする。</t>
    <rPh sb="11" eb="13">
      <t>レイワ</t>
    </rPh>
    <rPh sb="14" eb="15">
      <t>ネン</t>
    </rPh>
    <rPh sb="18" eb="20">
      <t>レイワ</t>
    </rPh>
    <rPh sb="21" eb="22">
      <t>ネン</t>
    </rPh>
    <phoneticPr fontId="3"/>
  </si>
  <si>
    <t>６市単第〇号〇〇地区〇〇工事</t>
    <phoneticPr fontId="3"/>
  </si>
  <si>
    <t>　　　　令和６年〇月〇日　～　 令和７年〇月〇日</t>
    <rPh sb="4" eb="6">
      <t>レイワ</t>
    </rPh>
    <rPh sb="7" eb="8">
      <t>トシ</t>
    </rPh>
    <rPh sb="9" eb="10">
      <t>ガツ</t>
    </rPh>
    <rPh sb="11" eb="12">
      <t>ヒ</t>
    </rPh>
    <rPh sb="16" eb="18">
      <t>レイワ</t>
    </rPh>
    <rPh sb="19" eb="20">
      <t>トシ</t>
    </rPh>
    <rPh sb="21" eb="22">
      <t>ガツ</t>
    </rPh>
    <rPh sb="23" eb="24">
      <t>ヒ</t>
    </rPh>
    <phoneticPr fontId="3"/>
  </si>
  <si>
    <t>１　評価の対象は、令和５年４月１日から令和７年３月31日までに完成したつくば市発注の「完全週休２日制促
　進工事における履行実績取組証」がある場合とする。</t>
    <rPh sb="2" eb="4">
      <t>ヒョウカ</t>
    </rPh>
    <rPh sb="5" eb="7">
      <t>タイショウ</t>
    </rPh>
    <rPh sb="9" eb="11">
      <t>レイワ</t>
    </rPh>
    <rPh sb="12" eb="13">
      <t>ネン</t>
    </rPh>
    <rPh sb="14" eb="15">
      <t>ガツ</t>
    </rPh>
    <rPh sb="16" eb="17">
      <t>ニチ</t>
    </rPh>
    <rPh sb="19" eb="21">
      <t>レイワ</t>
    </rPh>
    <rPh sb="22" eb="23">
      <t>ネン</t>
    </rPh>
    <rPh sb="24" eb="25">
      <t>ガツ</t>
    </rPh>
    <rPh sb="27" eb="28">
      <t>ニチ</t>
    </rPh>
    <rPh sb="31" eb="33">
      <t>カンセイ</t>
    </rPh>
    <rPh sb="38" eb="39">
      <t>シ</t>
    </rPh>
    <rPh sb="39" eb="41">
      <t>ハッチュウ</t>
    </rPh>
    <rPh sb="71" eb="73">
      <t>バアイ</t>
    </rPh>
    <phoneticPr fontId="3"/>
  </si>
  <si>
    <t>つくば市</t>
    <rPh sb="3" eb="4">
      <t>シ</t>
    </rPh>
    <phoneticPr fontId="3"/>
  </si>
  <si>
    <t>２市単●●第●号●●地区●●工事</t>
    <phoneticPr fontId="3"/>
  </si>
  <si>
    <t>●,●●●,●●●円</t>
    <phoneticPr fontId="3"/>
  </si>
  <si>
    <t>令和２年●月●日～令和２年●月●日</t>
  </si>
  <si>
    <t>施工延長 ●●●ｍ　幅員 ●ｍ　掘削工 ●●●m3　函渠型側溝工 ●●●ｍ　下層路盤工 ●●●m2　上層路盤工 ●●●m2　表層工 ●●●m2</t>
    <phoneticPr fontId="3"/>
  </si>
  <si>
    <t>●●●●●●●●●●</t>
  </si>
  <si>
    <t>●●●　●</t>
    <phoneticPr fontId="3"/>
  </si>
  <si>
    <t>●●　●●</t>
    <phoneticPr fontId="3"/>
  </si>
  <si>
    <t>〇</t>
  </si>
  <si>
    <t>―</t>
  </si>
  <si>
    <t>１級土木施工管理技士</t>
    <rPh sb="1" eb="2">
      <t>キュウ</t>
    </rPh>
    <rPh sb="2" eb="4">
      <t>ドボク</t>
    </rPh>
    <rPh sb="4" eb="6">
      <t>セコウ</t>
    </rPh>
    <rPh sb="6" eb="8">
      <t>カンリ</t>
    </rPh>
    <rPh sb="8" eb="10">
      <t>ギシ</t>
    </rPh>
    <phoneticPr fontId="3"/>
  </si>
  <si>
    <r>
      <rPr>
        <sz val="20"/>
        <color rgb="FFFF0000"/>
        <rFont val="ＭＳ ゴシック"/>
        <family val="3"/>
        <charset val="128"/>
      </rPr>
      <t>☑</t>
    </r>
    <r>
      <rPr>
        <sz val="10"/>
        <rFont val="ＭＳ ゴシック"/>
        <family val="3"/>
        <charset val="128"/>
      </rPr>
      <t xml:space="preserve">
</t>
    </r>
    <r>
      <rPr>
        <sz val="8"/>
        <rFont val="ＭＳ ゴシック"/>
        <family val="3"/>
        <charset val="128"/>
      </rPr>
      <t>※チェックをした場合は下記の「同種又は類似工事の
施工経験」は記入不要</t>
    </r>
    <rPh sb="10" eb="12">
      <t>バアイ</t>
    </rPh>
    <rPh sb="13" eb="15">
      <t>カキ</t>
    </rPh>
    <rPh sb="17" eb="19">
      <t>ドウシュ</t>
    </rPh>
    <rPh sb="19" eb="20">
      <t>マタ</t>
    </rPh>
    <rPh sb="21" eb="23">
      <t>ルイジ</t>
    </rPh>
    <rPh sb="23" eb="25">
      <t>コウジ</t>
    </rPh>
    <rPh sb="27" eb="29">
      <t>セコウ</t>
    </rPh>
    <rPh sb="29" eb="31">
      <t>ケイケン</t>
    </rPh>
    <rPh sb="33" eb="35">
      <t>キニュウ</t>
    </rPh>
    <rPh sb="35" eb="37">
      <t>フヨウ</t>
    </rPh>
    <phoneticPr fontId="3"/>
  </si>
  <si>
    <t>主任技術者</t>
    <rPh sb="0" eb="2">
      <t>シュニン</t>
    </rPh>
    <rPh sb="2" eb="5">
      <t>ギジュツシャ</t>
    </rPh>
    <phoneticPr fontId="3"/>
  </si>
  <si>
    <t>××××××××××</t>
    <phoneticPr fontId="3"/>
  </si>
  <si>
    <t>７市単第×号××地区××工事</t>
    <phoneticPr fontId="3"/>
  </si>
  <si>
    <t>令和７年×月×日　～　令和７年×月×日</t>
    <rPh sb="0" eb="2">
      <t>レイワ</t>
    </rPh>
    <rPh sb="11" eb="13">
      <t>レイワ</t>
    </rPh>
    <phoneticPr fontId="3"/>
  </si>
  <si>
    <t>4,500万円未満のため兼任可</t>
    <rPh sb="5" eb="7">
      <t>マンエン</t>
    </rPh>
    <rPh sb="7" eb="9">
      <t>ミマン</t>
    </rPh>
    <rPh sb="12" eb="14">
      <t>ケンニン</t>
    </rPh>
    <rPh sb="14" eb="15">
      <t>カ</t>
    </rPh>
    <phoneticPr fontId="3"/>
  </si>
  <si>
    <t>７　本工事に主任技術者又は監理技術者及び現場代理人として配置する予定の技術者（以下「技術者」とい
　う。）について作成すること。なお、本資料の作成にあたり、「主任技術者又は監理技術者」と「現場代
　理人」の兼任の申請は可能であるが、開札の結果、低入札価格調査制度の調査を受け契約を締結する場合
　には「主任技術者又は監理技術者」と「現場代理人」の兼任は認められないので、留意すること。</t>
    <rPh sb="67" eb="68">
      <t>ホン</t>
    </rPh>
    <rPh sb="68" eb="70">
      <t>シリョウ</t>
    </rPh>
    <rPh sb="71" eb="73">
      <t>サクセイ</t>
    </rPh>
    <rPh sb="79" eb="81">
      <t>シュニン</t>
    </rPh>
    <rPh sb="81" eb="84">
      <t>ギジュツシャ</t>
    </rPh>
    <rPh sb="84" eb="85">
      <t>マタ</t>
    </rPh>
    <rPh sb="86" eb="88">
      <t>カンリ</t>
    </rPh>
    <rPh sb="88" eb="91">
      <t>ギジュツシャ</t>
    </rPh>
    <rPh sb="94" eb="96">
      <t>ゲンバ</t>
    </rPh>
    <rPh sb="103" eb="105">
      <t>ケンニン</t>
    </rPh>
    <rPh sb="106" eb="108">
      <t>シンセイ</t>
    </rPh>
    <rPh sb="109" eb="111">
      <t>カノウ</t>
    </rPh>
    <rPh sb="116" eb="118">
      <t>カイサツ</t>
    </rPh>
    <rPh sb="119" eb="121">
      <t>ケッカ</t>
    </rPh>
    <rPh sb="122" eb="123">
      <t>テイ</t>
    </rPh>
    <rPh sb="123" eb="125">
      <t>ニュウサツ</t>
    </rPh>
    <rPh sb="125" eb="127">
      <t>カカク</t>
    </rPh>
    <rPh sb="127" eb="129">
      <t>チョウサ</t>
    </rPh>
    <rPh sb="129" eb="131">
      <t>セイド</t>
    </rPh>
    <rPh sb="132" eb="134">
      <t>チョウサ</t>
    </rPh>
    <rPh sb="135" eb="136">
      <t>ウ</t>
    </rPh>
    <rPh sb="137" eb="139">
      <t>ケイヤク</t>
    </rPh>
    <rPh sb="173" eb="175">
      <t>ケンニン</t>
    </rPh>
    <rPh sb="176" eb="177">
      <t>ミト</t>
    </rPh>
    <rPh sb="185" eb="187">
      <t>リュウイ</t>
    </rPh>
    <phoneticPr fontId="3"/>
  </si>
  <si>
    <t>82点以上</t>
    <phoneticPr fontId="3"/>
  </si>
  <si>
    <t>81点以上82点未満</t>
    <phoneticPr fontId="3"/>
  </si>
  <si>
    <t>80点以上81点未満</t>
    <phoneticPr fontId="3"/>
  </si>
  <si>
    <t>79点以上80点未満</t>
    <phoneticPr fontId="3"/>
  </si>
  <si>
    <t>78点以上79点未満</t>
    <phoneticPr fontId="3"/>
  </si>
  <si>
    <t>78点未満又は評価対象工事無し</t>
    <phoneticPr fontId="29"/>
  </si>
  <si>
    <t>××,×××,×××円</t>
    <rPh sb="10" eb="1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</si>
</sst>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quot;点&quot;"/>
    <numFmt numFmtId="177" formatCode="0&quot;回&quot;"/>
    <numFmt numFmtId="178" formatCode="&quot;平均　&quot;0&quot;　点&quot;"/>
    <numFmt numFmtId="179" formatCode="0.0"/>
  </numFmts>
  <fonts count="52">
    <font>
      <sz val="11"/>
      <name val="ＭＳ 明朝"/>
      <family val="1"/>
      <charset val="128"/>
    </font>
    <font>
      <sz val="11"/>
      <color theme="1"/>
      <name val="ＭＳ Ｐゴシック"/>
      <family val="2"/>
      <charset val="128"/>
      <scheme val="minor"/>
    </font>
    <font>
      <sz val="10.5"/>
      <name val="DejaVu Sans"/>
      <family val="2"/>
    </font>
    <font>
      <sz val="6"/>
      <name val="ＭＳ 明朝"/>
      <family val="1"/>
      <charset val="128"/>
    </font>
    <font>
      <sz val="10.5"/>
      <name val="ＭＳ Ｐゴシック"/>
      <family val="3"/>
      <charset val="128"/>
    </font>
    <font>
      <sz val="10.5"/>
      <name val="ＭＳ ゴシック"/>
      <family val="3"/>
      <charset val="128"/>
    </font>
    <font>
      <sz val="10"/>
      <color indexed="8"/>
      <name val="ＭＳ ゴシック"/>
      <family val="3"/>
      <charset val="128"/>
    </font>
    <font>
      <sz val="11"/>
      <name val="ＭＳ Ｐゴシック"/>
      <family val="3"/>
      <charset val="128"/>
    </font>
    <font>
      <sz val="10"/>
      <name val="ＭＳ Ｐゴシック"/>
      <family val="3"/>
      <charset val="128"/>
    </font>
    <font>
      <u/>
      <sz val="10"/>
      <color indexed="8"/>
      <name val="ＭＳ ゴシック"/>
      <family val="3"/>
      <charset val="128"/>
    </font>
    <font>
      <sz val="10"/>
      <name val="ＭＳ ゴシック"/>
      <family val="3"/>
      <charset val="128"/>
    </font>
    <font>
      <sz val="10"/>
      <color rgb="FF000000"/>
      <name val="ＭＳ ゴシック"/>
      <family val="3"/>
      <charset val="128"/>
    </font>
    <font>
      <sz val="11"/>
      <name val="ＭＳ ゴシック"/>
      <family val="3"/>
      <charset val="128"/>
    </font>
    <font>
      <b/>
      <sz val="14"/>
      <color rgb="FF000000"/>
      <name val="ＭＳ ゴシック"/>
      <family val="3"/>
      <charset val="128"/>
    </font>
    <font>
      <sz val="12"/>
      <color rgb="FF000000"/>
      <name val="ＭＳ ゴシック"/>
      <family val="3"/>
      <charset val="128"/>
    </font>
    <font>
      <u/>
      <sz val="12"/>
      <color rgb="FF000000"/>
      <name val="ＭＳ ゴシック"/>
      <family val="3"/>
      <charset val="128"/>
    </font>
    <font>
      <sz val="12"/>
      <name val="ＭＳ Ｐゴシック"/>
      <family val="3"/>
      <charset val="128"/>
    </font>
    <font>
      <u/>
      <sz val="10"/>
      <name val="ＭＳ Ｐゴシック"/>
      <family val="3"/>
      <charset val="128"/>
    </font>
    <font>
      <b/>
      <sz val="14"/>
      <color indexed="8"/>
      <name val="ＭＳ ゴシック"/>
      <family val="3"/>
      <charset val="128"/>
    </font>
    <font>
      <sz val="12"/>
      <color indexed="8"/>
      <name val="ＭＳ ゴシック"/>
      <family val="3"/>
      <charset val="128"/>
    </font>
    <font>
      <sz val="12"/>
      <name val="ＭＳ ゴシック"/>
      <family val="3"/>
      <charset val="128"/>
    </font>
    <font>
      <b/>
      <sz val="12"/>
      <name val="ＭＳ ゴシック"/>
      <family val="3"/>
      <charset val="128"/>
    </font>
    <font>
      <u/>
      <sz val="10"/>
      <color rgb="FFFF0000"/>
      <name val="ＭＳ ゴシック"/>
      <family val="3"/>
      <charset val="128"/>
    </font>
    <font>
      <u/>
      <sz val="11"/>
      <color rgb="FFFF0000"/>
      <name val="ＭＳ ゴシック"/>
      <family val="3"/>
      <charset val="128"/>
    </font>
    <font>
      <sz val="14"/>
      <name val="ＭＳ ゴシック"/>
      <family val="3"/>
      <charset val="128"/>
    </font>
    <font>
      <b/>
      <sz val="14"/>
      <name val="ＭＳ ゴシック"/>
      <family val="3"/>
      <charset val="128"/>
    </font>
    <font>
      <sz val="9.5"/>
      <name val="ＭＳ ゴシック"/>
      <family val="3"/>
      <charset val="128"/>
    </font>
    <font>
      <sz val="20"/>
      <name val="ＭＳ ゴシック"/>
      <family val="3"/>
      <charset val="128"/>
    </font>
    <font>
      <sz val="8"/>
      <name val="ＭＳ ゴシック"/>
      <family val="3"/>
      <charset val="128"/>
    </font>
    <font>
      <sz val="6"/>
      <name val="ＭＳ Ｐゴシック"/>
      <family val="2"/>
      <charset val="128"/>
      <scheme val="minor"/>
    </font>
    <font>
      <b/>
      <sz val="11"/>
      <name val="ＭＳ ゴシック"/>
      <family val="3"/>
      <charset val="128"/>
    </font>
    <font>
      <b/>
      <sz val="20"/>
      <name val="ＭＳ ゴシック"/>
      <family val="3"/>
      <charset val="128"/>
    </font>
    <font>
      <sz val="9"/>
      <name val="ＭＳ ゴシック"/>
      <family val="3"/>
      <charset val="128"/>
    </font>
    <font>
      <b/>
      <sz val="9"/>
      <color rgb="FFFF0000"/>
      <name val="ＭＳ ゴシック"/>
      <family val="3"/>
      <charset val="128"/>
    </font>
    <font>
      <b/>
      <sz val="9"/>
      <name val="ＭＳ ゴシック"/>
      <family val="3"/>
      <charset val="128"/>
    </font>
    <font>
      <sz val="9"/>
      <color rgb="FFFF0000"/>
      <name val="ＭＳ ゴシック"/>
      <family val="3"/>
      <charset val="128"/>
    </font>
    <font>
      <b/>
      <sz val="16"/>
      <color rgb="FFFF0000"/>
      <name val="ＭＳ ゴシック"/>
      <family val="3"/>
      <charset val="128"/>
    </font>
    <font>
      <b/>
      <sz val="10"/>
      <name val="ＭＳ ゴシック"/>
      <family val="3"/>
      <charset val="128"/>
    </font>
    <font>
      <sz val="11"/>
      <name val="ＭＳ 明朝"/>
      <family val="1"/>
      <charset val="128"/>
    </font>
    <font>
      <b/>
      <sz val="10"/>
      <color indexed="8"/>
      <name val="ＭＳ ゴシック"/>
      <family val="3"/>
      <charset val="128"/>
    </font>
    <font>
      <b/>
      <u val="double"/>
      <sz val="14"/>
      <color rgb="FFFF0000"/>
      <name val="ＭＳ ゴシック"/>
      <family val="3"/>
      <charset val="128"/>
    </font>
    <font>
      <b/>
      <sz val="12"/>
      <color indexed="8"/>
      <name val="ＭＳ ゴシック"/>
      <family val="3"/>
      <charset val="128"/>
    </font>
    <font>
      <sz val="11"/>
      <color rgb="FFFF0000"/>
      <name val="ＭＳ ゴシック"/>
      <family val="3"/>
      <charset val="128"/>
    </font>
    <font>
      <sz val="10.5"/>
      <color rgb="FFFF0000"/>
      <name val="ＭＳ ゴシック"/>
      <family val="3"/>
      <charset val="128"/>
    </font>
    <font>
      <b/>
      <sz val="9"/>
      <color indexed="81"/>
      <name val="MS P ゴシック"/>
      <family val="3"/>
      <charset val="128"/>
    </font>
    <font>
      <sz val="16"/>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0"/>
      <color rgb="FFFF0000"/>
      <name val="ＭＳ ゴシック"/>
      <family val="3"/>
      <charset val="128"/>
    </font>
    <font>
      <b/>
      <sz val="12"/>
      <color indexed="81"/>
      <name val="MS P ゴシック"/>
      <family val="3"/>
      <charset val="128"/>
    </font>
    <font>
      <sz val="12"/>
      <color rgb="FFFF0000"/>
      <name val="ＭＳ ゴシック"/>
      <family val="3"/>
      <charset val="128"/>
    </font>
    <font>
      <sz val="20"/>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s>
  <borders count="7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auto="1"/>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8"/>
      </bottom>
      <diagonal/>
    </border>
    <border>
      <left style="thin">
        <color indexed="64"/>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64"/>
      </bottom>
      <diagonal style="thin">
        <color indexed="8"/>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style="thin">
        <color indexed="64"/>
      </right>
      <top style="hair">
        <color indexed="8"/>
      </top>
      <bottom style="thin">
        <color indexed="64"/>
      </bottom>
      <diagonal/>
    </border>
    <border>
      <left style="medium">
        <color indexed="64"/>
      </left>
      <right/>
      <top style="medium">
        <color indexed="64"/>
      </top>
      <bottom/>
      <diagonal/>
    </border>
    <border>
      <left/>
      <right/>
      <top style="thin">
        <color indexed="8"/>
      </top>
      <bottom style="thin">
        <color indexed="8"/>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s>
  <cellStyleXfs count="4">
    <xf numFmtId="0" fontId="0" fillId="0" borderId="0">
      <alignment vertical="center"/>
    </xf>
    <xf numFmtId="0" fontId="7" fillId="0" borderId="0">
      <alignment vertical="center"/>
    </xf>
    <xf numFmtId="0" fontId="1" fillId="0" borderId="0">
      <alignment vertical="center"/>
    </xf>
    <xf numFmtId="6" fontId="38" fillId="0" borderId="0" applyFont="0" applyFill="0" applyBorder="0" applyAlignment="0" applyProtection="0">
      <alignment vertical="center"/>
    </xf>
  </cellStyleXfs>
  <cellXfs count="322">
    <xf numFmtId="0" fontId="0" fillId="0" borderId="0" xfId="0">
      <alignment vertical="center"/>
    </xf>
    <xf numFmtId="0" fontId="0" fillId="0" borderId="0" xfId="0" applyFont="1">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4" fillId="0" borderId="0" xfId="0" applyFont="1" applyAlignment="1">
      <alignment horizontal="justify" vertical="center"/>
    </xf>
    <xf numFmtId="0" fontId="5" fillId="0" borderId="0" xfId="0" applyFont="1" applyAlignment="1">
      <alignment horizontal="justify"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vertical="center" wrapText="1"/>
    </xf>
    <xf numFmtId="0" fontId="12" fillId="0" borderId="0" xfId="0" applyFont="1">
      <alignment vertical="center"/>
    </xf>
    <xf numFmtId="0" fontId="5" fillId="0" borderId="0" xfId="0" applyFont="1" applyAlignment="1">
      <alignment vertical="center"/>
    </xf>
    <xf numFmtId="0" fontId="4" fillId="0" borderId="0" xfId="0" applyFont="1" applyAlignment="1">
      <alignment vertical="center"/>
    </xf>
    <xf numFmtId="0" fontId="17"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pplyAlignment="1">
      <alignment horizontal="justify" vertical="center"/>
    </xf>
    <xf numFmtId="0" fontId="18"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justify" vertical="center"/>
    </xf>
    <xf numFmtId="0" fontId="10" fillId="0" borderId="0" xfId="0" applyFont="1" applyBorder="1">
      <alignment vertical="center"/>
    </xf>
    <xf numFmtId="0" fontId="2" fillId="0" borderId="0" xfId="0" applyFont="1" applyAlignment="1">
      <alignment vertical="center"/>
    </xf>
    <xf numFmtId="0" fontId="16" fillId="0" borderId="0" xfId="0" applyFont="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0" fillId="0" borderId="0" xfId="0" applyFont="1" applyBorder="1">
      <alignment vertical="center"/>
    </xf>
    <xf numFmtId="0" fontId="17" fillId="0" borderId="0" xfId="0" applyFont="1" applyFill="1" applyBorder="1" applyAlignment="1">
      <alignment vertical="center" wrapText="1"/>
    </xf>
    <xf numFmtId="0" fontId="6" fillId="0" borderId="2" xfId="0" applyFont="1" applyBorder="1" applyAlignment="1">
      <alignment horizontal="center" vertical="center" wrapText="1"/>
    </xf>
    <xf numFmtId="0" fontId="6" fillId="0" borderId="0" xfId="0" applyFont="1" applyBorder="1" applyAlignment="1"/>
    <xf numFmtId="0" fontId="6" fillId="0" borderId="0" xfId="0" applyFont="1" applyBorder="1" applyAlignment="1">
      <alignment vertical="center"/>
    </xf>
    <xf numFmtId="0" fontId="10" fillId="0" borderId="2" xfId="0" applyFont="1" applyBorder="1" applyAlignment="1">
      <alignment horizontal="center" vertical="center" wrapText="1"/>
    </xf>
    <xf numFmtId="0" fontId="10" fillId="0" borderId="0" xfId="0" applyFont="1" applyBorder="1" applyAlignment="1">
      <alignment vertical="center" wrapText="1"/>
    </xf>
    <xf numFmtId="0" fontId="6" fillId="0" borderId="0" xfId="0" applyFont="1" applyBorder="1" applyAlignment="1"/>
    <xf numFmtId="0" fontId="6" fillId="0" borderId="4" xfId="0" applyFont="1" applyBorder="1" applyAlignment="1">
      <alignment horizontal="center" vertical="center" wrapText="1"/>
    </xf>
    <xf numFmtId="0" fontId="9" fillId="0" borderId="0" xfId="0" applyFont="1" applyBorder="1" applyAlignment="1">
      <alignment vertical="center"/>
    </xf>
    <xf numFmtId="0" fontId="10" fillId="0" borderId="0" xfId="0" applyFont="1" applyBorder="1" applyAlignment="1">
      <alignment vertical="center" wrapText="1"/>
    </xf>
    <xf numFmtId="0" fontId="17" fillId="0" borderId="0" xfId="0" applyFont="1" applyAlignment="1">
      <alignment vertical="center" wrapText="1"/>
    </xf>
    <xf numFmtId="0" fontId="5" fillId="0" borderId="0" xfId="0" applyFont="1" applyAlignment="1">
      <alignment vertical="center"/>
    </xf>
    <xf numFmtId="0" fontId="6" fillId="0" borderId="0" xfId="0" applyFont="1" applyBorder="1" applyAlignment="1">
      <alignment vertical="center"/>
    </xf>
    <xf numFmtId="0" fontId="11" fillId="0" borderId="0" xfId="0" applyFont="1" applyBorder="1" applyAlignment="1">
      <alignment vertical="center"/>
    </xf>
    <xf numFmtId="0" fontId="6" fillId="0" borderId="0" xfId="0" applyFont="1" applyBorder="1" applyAlignment="1"/>
    <xf numFmtId="0" fontId="20" fillId="0" borderId="0" xfId="0" applyFont="1">
      <alignment vertical="center"/>
    </xf>
    <xf numFmtId="0" fontId="22" fillId="0" borderId="0" xfId="0" applyFont="1" applyAlignment="1">
      <alignment vertical="center" wrapText="1"/>
    </xf>
    <xf numFmtId="0" fontId="22" fillId="0" borderId="0" xfId="0" applyFont="1" applyBorder="1" applyAlignment="1">
      <alignment vertical="center"/>
    </xf>
    <xf numFmtId="0" fontId="23" fillId="0" borderId="0" xfId="0" applyFont="1">
      <alignment vertical="center"/>
    </xf>
    <xf numFmtId="0" fontId="5" fillId="0" borderId="0" xfId="0" applyFont="1" applyAlignment="1">
      <alignment vertical="center"/>
    </xf>
    <xf numFmtId="0" fontId="10" fillId="0" borderId="0" xfId="0" applyFont="1" applyBorder="1" applyAlignment="1">
      <alignment vertical="center"/>
    </xf>
    <xf numFmtId="0" fontId="8" fillId="0" borderId="12" xfId="0" applyFont="1" applyBorder="1" applyAlignment="1">
      <alignment horizontal="center" vertical="center" wrapText="1"/>
    </xf>
    <xf numFmtId="0" fontId="10" fillId="0" borderId="0" xfId="0" applyFont="1" applyBorder="1" applyAlignment="1"/>
    <xf numFmtId="0" fontId="10" fillId="0" borderId="22" xfId="0" applyFont="1" applyBorder="1" applyAlignment="1">
      <alignment horizontal="right" vertical="center" wrapText="1"/>
    </xf>
    <xf numFmtId="0" fontId="10" fillId="0" borderId="23" xfId="0" applyFont="1" applyBorder="1" applyAlignment="1">
      <alignment horizontal="right" vertical="center"/>
    </xf>
    <xf numFmtId="0" fontId="10" fillId="0" borderId="16" xfId="0" applyFont="1" applyBorder="1" applyAlignment="1">
      <alignment horizontal="right" vertical="center" wrapText="1"/>
    </xf>
    <xf numFmtId="0" fontId="10" fillId="0" borderId="20" xfId="0" applyFont="1" applyBorder="1" applyAlignment="1">
      <alignment horizontal="right" vertical="center"/>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0" fontId="10" fillId="0" borderId="0" xfId="0" applyFont="1" applyBorder="1" applyAlignment="1">
      <alignment horizontal="left"/>
    </xf>
    <xf numFmtId="0" fontId="10" fillId="0" borderId="1" xfId="0" applyFont="1" applyBorder="1" applyAlignment="1">
      <alignment vertical="center"/>
    </xf>
    <xf numFmtId="0" fontId="10" fillId="0" borderId="9" xfId="0" applyFont="1" applyBorder="1" applyAlignment="1">
      <alignment horizontal="left" vertical="center" wrapText="1"/>
    </xf>
    <xf numFmtId="0" fontId="10" fillId="0" borderId="32" xfId="0" applyFont="1" applyBorder="1" applyAlignment="1">
      <alignment horizontal="center"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25" xfId="0" applyFont="1" applyBorder="1" applyAlignment="1">
      <alignment vertical="center" wrapText="1"/>
    </xf>
    <xf numFmtId="0" fontId="26" fillId="0" borderId="8" xfId="0" applyFont="1" applyBorder="1" applyAlignment="1">
      <alignment horizontal="left" vertical="center" wrapText="1"/>
    </xf>
    <xf numFmtId="0" fontId="10" fillId="0" borderId="27" xfId="0" applyFont="1" applyBorder="1" applyAlignment="1">
      <alignment vertical="center" wrapText="1"/>
    </xf>
    <xf numFmtId="0" fontId="27" fillId="0" borderId="13" xfId="0" applyFont="1" applyBorder="1" applyAlignment="1">
      <alignment horizontal="center" vertical="center" wrapText="1"/>
    </xf>
    <xf numFmtId="0" fontId="10" fillId="0" borderId="26" xfId="0" applyFont="1" applyBorder="1" applyAlignment="1">
      <alignment vertical="center" wrapText="1"/>
    </xf>
    <xf numFmtId="0" fontId="10" fillId="0" borderId="29" xfId="0" applyFont="1" applyBorder="1" applyAlignment="1">
      <alignment vertical="center" wrapText="1"/>
    </xf>
    <xf numFmtId="0" fontId="10" fillId="0" borderId="8" xfId="0" applyFont="1" applyBorder="1" applyAlignment="1">
      <alignment vertical="center" wrapText="1"/>
    </xf>
    <xf numFmtId="0" fontId="10" fillId="0" borderId="25" xfId="0" applyFont="1" applyBorder="1" applyAlignment="1">
      <alignment horizontal="center" vertical="center" wrapText="1"/>
    </xf>
    <xf numFmtId="0" fontId="10" fillId="0" borderId="33" xfId="0" applyFont="1" applyBorder="1" applyAlignment="1">
      <alignment vertical="center" wrapText="1"/>
    </xf>
    <xf numFmtId="0" fontId="10" fillId="0" borderId="9" xfId="0" applyFont="1" applyBorder="1" applyAlignment="1">
      <alignment horizontal="justify" vertical="center" wrapText="1"/>
    </xf>
    <xf numFmtId="0" fontId="10" fillId="0" borderId="31" xfId="0" applyFont="1" applyBorder="1" applyAlignment="1">
      <alignment horizontal="center" vertical="center" wrapText="1"/>
    </xf>
    <xf numFmtId="0" fontId="10" fillId="0" borderId="8"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0" xfId="0" applyFont="1" applyBorder="1" applyAlignment="1">
      <alignment horizontal="center" vertical="center" textRotation="255" wrapText="1"/>
    </xf>
    <xf numFmtId="0" fontId="25" fillId="0" borderId="0" xfId="0" applyFont="1" applyBorder="1" applyAlignment="1">
      <alignment horizontal="righ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0" fillId="0" borderId="0" xfId="0" applyFont="1" applyBorder="1" applyAlignment="1">
      <alignment vertical="center"/>
    </xf>
    <xf numFmtId="0" fontId="6"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Border="1" applyAlignment="1">
      <alignment vertical="center"/>
    </xf>
    <xf numFmtId="0" fontId="6" fillId="0" borderId="0" xfId="0" applyFont="1" applyBorder="1" applyAlignment="1"/>
    <xf numFmtId="0" fontId="12" fillId="0" borderId="0" xfId="0" applyFont="1" applyAlignment="1">
      <alignment horizontal="right" vertical="center"/>
    </xf>
    <xf numFmtId="0" fontId="6" fillId="0" borderId="0" xfId="0" applyFont="1" applyAlignment="1">
      <alignment horizontal="left" vertical="center"/>
    </xf>
    <xf numFmtId="0" fontId="32" fillId="0" borderId="2" xfId="0" applyFont="1" applyBorder="1" applyAlignment="1">
      <alignment horizontal="center" vertical="center" wrapText="1"/>
    </xf>
    <xf numFmtId="0" fontId="32" fillId="2" borderId="2" xfId="0" applyFont="1" applyFill="1" applyBorder="1" applyAlignment="1">
      <alignment horizontal="center" vertical="center" wrapText="1"/>
    </xf>
    <xf numFmtId="0" fontId="34" fillId="0" borderId="42" xfId="0" applyFont="1" applyBorder="1" applyAlignment="1">
      <alignment horizontal="center" vertical="center" wrapText="1"/>
    </xf>
    <xf numFmtId="0" fontId="32" fillId="0" borderId="12" xfId="0" applyFont="1" applyBorder="1" applyAlignment="1">
      <alignment horizontal="left" vertical="center" wrapText="1"/>
    </xf>
    <xf numFmtId="0" fontId="34" fillId="0" borderId="41" xfId="0" applyFont="1" applyBorder="1" applyAlignment="1">
      <alignment horizontal="center" vertical="center" wrapText="1"/>
    </xf>
    <xf numFmtId="0" fontId="32" fillId="0" borderId="46" xfId="0" applyFont="1" applyBorder="1" applyAlignment="1">
      <alignment horizontal="left" vertical="center" wrapText="1"/>
    </xf>
    <xf numFmtId="0" fontId="10" fillId="0" borderId="26" xfId="0" applyFont="1" applyBorder="1" applyAlignment="1">
      <alignment horizontal="left" vertical="center" wrapText="1"/>
    </xf>
    <xf numFmtId="0" fontId="1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24" fillId="0" borderId="27" xfId="0" applyFont="1" applyBorder="1" applyAlignment="1">
      <alignment horizontal="center" vertical="center" wrapText="1"/>
    </xf>
    <xf numFmtId="176" fontId="32" fillId="0" borderId="33" xfId="0" applyNumberFormat="1" applyFont="1" applyBorder="1" applyAlignment="1">
      <alignment horizontal="center" vertical="center" wrapText="1"/>
    </xf>
    <xf numFmtId="0" fontId="30" fillId="0" borderId="26" xfId="0" applyFont="1" applyBorder="1" applyAlignment="1">
      <alignment vertical="center" wrapText="1"/>
    </xf>
    <xf numFmtId="0" fontId="30" fillId="0" borderId="26" xfId="0" applyFont="1" applyBorder="1" applyAlignment="1">
      <alignment horizontal="right" vertical="center" wrapText="1"/>
    </xf>
    <xf numFmtId="176" fontId="30" fillId="0" borderId="50" xfId="0" applyNumberFormat="1" applyFont="1" applyBorder="1" applyAlignment="1">
      <alignment horizontal="center" vertical="center" wrapText="1"/>
    </xf>
    <xf numFmtId="0" fontId="37" fillId="0" borderId="12" xfId="0" applyFont="1" applyBorder="1" applyAlignment="1">
      <alignment horizontal="center" vertical="center" wrapText="1"/>
    </xf>
    <xf numFmtId="0" fontId="0" fillId="0" borderId="0" xfId="0" applyFont="1" applyAlignment="1">
      <alignment horizontal="center" vertical="center"/>
    </xf>
    <xf numFmtId="0" fontId="8" fillId="0" borderId="0" xfId="0" applyFont="1" applyBorder="1" applyAlignment="1">
      <alignment horizontal="left" vertical="center" wrapText="1"/>
    </xf>
    <xf numFmtId="0" fontId="8" fillId="0" borderId="0" xfId="0" applyFont="1" applyBorder="1">
      <alignment vertical="center"/>
    </xf>
    <xf numFmtId="0" fontId="8" fillId="0" borderId="0"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Border="1" applyAlignment="1"/>
    <xf numFmtId="0" fontId="6" fillId="0" borderId="8" xfId="0" applyFont="1" applyBorder="1" applyAlignment="1"/>
    <xf numFmtId="0" fontId="6" fillId="0" borderId="26" xfId="0" applyFont="1" applyBorder="1" applyAlignment="1">
      <alignment horizontal="center"/>
    </xf>
    <xf numFmtId="0" fontId="11" fillId="0" borderId="34" xfId="0" applyFont="1" applyBorder="1" applyAlignment="1">
      <alignment horizontal="center"/>
    </xf>
    <xf numFmtId="0" fontId="19" fillId="0" borderId="0" xfId="0" applyFont="1" applyBorder="1" applyAlignment="1">
      <alignment horizontal="left" wrapText="1"/>
    </xf>
    <xf numFmtId="0" fontId="19" fillId="0" borderId="8" xfId="0" applyFont="1" applyBorder="1" applyAlignment="1">
      <alignment wrapText="1"/>
    </xf>
    <xf numFmtId="0" fontId="5" fillId="3" borderId="12" xfId="0" applyFont="1" applyFill="1" applyBorder="1" applyAlignment="1">
      <alignment horizontal="center" vertical="center"/>
    </xf>
    <xf numFmtId="0" fontId="12" fillId="3" borderId="12" xfId="0" applyFont="1" applyFill="1" applyBorder="1" applyAlignment="1">
      <alignment horizontal="center" vertical="center"/>
    </xf>
    <xf numFmtId="0" fontId="30" fillId="0" borderId="0" xfId="0" applyFont="1">
      <alignment vertical="center"/>
    </xf>
    <xf numFmtId="0" fontId="10" fillId="0" borderId="21" xfId="0" applyFont="1" applyBorder="1" applyAlignment="1">
      <alignment horizontal="justify" vertical="center" wrapText="1"/>
    </xf>
    <xf numFmtId="0" fontId="10" fillId="0" borderId="63" xfId="0" applyFont="1" applyBorder="1" applyAlignment="1">
      <alignment horizontal="justify" vertical="center" wrapText="1"/>
    </xf>
    <xf numFmtId="0" fontId="10" fillId="3" borderId="62"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27" fillId="0" borderId="12" xfId="0" applyFont="1" applyBorder="1" applyAlignment="1">
      <alignment horizontal="center" vertical="center" wrapText="1"/>
    </xf>
    <xf numFmtId="0" fontId="5" fillId="0" borderId="0" xfId="0" applyFont="1" applyBorder="1" applyAlignment="1">
      <alignment horizontal="left" vertical="center"/>
    </xf>
    <xf numFmtId="0" fontId="10" fillId="0" borderId="17" xfId="0" applyFont="1" applyBorder="1" applyAlignment="1">
      <alignment horizontal="center" vertical="center" wrapText="1"/>
    </xf>
    <xf numFmtId="0" fontId="10" fillId="0" borderId="29" xfId="0" applyFont="1" applyBorder="1" applyAlignment="1">
      <alignment horizontal="center"/>
    </xf>
    <xf numFmtId="0" fontId="10" fillId="0" borderId="21" xfId="0" applyFont="1" applyBorder="1" applyAlignment="1">
      <alignment horizontal="center" vertical="center" wrapText="1"/>
    </xf>
    <xf numFmtId="0" fontId="10" fillId="0" borderId="66" xfId="0" applyFont="1" applyBorder="1" applyAlignment="1">
      <alignment horizontal="center"/>
    </xf>
    <xf numFmtId="0" fontId="10" fillId="0" borderId="71"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26" xfId="0" applyFont="1" applyBorder="1" applyAlignment="1">
      <alignment vertical="center"/>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64" xfId="0" applyFont="1" applyBorder="1" applyAlignment="1">
      <alignment horizontal="center" vertical="center" wrapText="1"/>
    </xf>
    <xf numFmtId="0" fontId="21" fillId="0" borderId="0" xfId="0" applyFont="1" applyBorder="1" applyAlignment="1">
      <alignment horizontal="center" vertical="center" wrapText="1"/>
    </xf>
    <xf numFmtId="0" fontId="10" fillId="0" borderId="0" xfId="0" applyFont="1" applyAlignment="1">
      <alignment horizontal="justify" vertical="center"/>
    </xf>
    <xf numFmtId="0" fontId="30" fillId="0" borderId="54" xfId="0" applyFont="1" applyBorder="1" applyAlignment="1">
      <alignment horizontal="center" vertical="center"/>
    </xf>
    <xf numFmtId="177" fontId="10" fillId="0" borderId="55" xfId="0" applyNumberFormat="1" applyFont="1" applyBorder="1" applyAlignment="1">
      <alignment horizontal="center" vertical="center"/>
    </xf>
    <xf numFmtId="0" fontId="10" fillId="0" borderId="50" xfId="0" applyFont="1" applyBorder="1" applyAlignment="1">
      <alignment horizontal="center" vertical="center"/>
    </xf>
    <xf numFmtId="0" fontId="10" fillId="0" borderId="66" xfId="0" applyFont="1" applyBorder="1" applyAlignment="1">
      <alignment horizontal="left" vertical="center" wrapText="1"/>
    </xf>
    <xf numFmtId="0" fontId="8" fillId="0" borderId="15" xfId="0" applyFont="1" applyBorder="1" applyAlignment="1">
      <alignment horizontal="left" vertical="center" wrapText="1"/>
    </xf>
    <xf numFmtId="0" fontId="19" fillId="0" borderId="8" xfId="0" applyFont="1" applyBorder="1" applyAlignment="1">
      <alignment horizontal="left" wrapText="1"/>
    </xf>
    <xf numFmtId="0" fontId="10" fillId="0" borderId="0" xfId="0" applyFont="1" applyBorder="1" applyAlignment="1">
      <alignment vertical="center"/>
    </xf>
    <xf numFmtId="0" fontId="8" fillId="0" borderId="58" xfId="0" applyFont="1" applyBorder="1" applyAlignment="1">
      <alignment horizontal="center" vertical="center"/>
    </xf>
    <xf numFmtId="0" fontId="42" fillId="0" borderId="12" xfId="0" applyFont="1" applyFill="1" applyBorder="1" applyAlignment="1">
      <alignment horizontal="left" vertical="center"/>
    </xf>
    <xf numFmtId="0" fontId="43" fillId="0" borderId="0" xfId="0" applyFont="1" applyAlignment="1">
      <alignment horizontal="right" vertical="center"/>
    </xf>
    <xf numFmtId="0" fontId="46" fillId="0" borderId="12" xfId="0" applyFont="1" applyBorder="1" applyAlignment="1">
      <alignment horizontal="left" vertical="center" wrapText="1"/>
    </xf>
    <xf numFmtId="0" fontId="47" fillId="0" borderId="13" xfId="0" applyFont="1" applyBorder="1" applyAlignment="1">
      <alignment horizontal="center" vertical="center"/>
    </xf>
    <xf numFmtId="0" fontId="48" fillId="0" borderId="70" xfId="0" applyFont="1" applyBorder="1" applyAlignment="1">
      <alignment horizontal="center" vertical="center" wrapText="1"/>
    </xf>
    <xf numFmtId="0" fontId="48" fillId="0" borderId="71" xfId="0" applyFont="1" applyBorder="1" applyAlignment="1">
      <alignment horizontal="right" vertical="center" wrapText="1"/>
    </xf>
    <xf numFmtId="0" fontId="48" fillId="0" borderId="75" xfId="0" applyFont="1" applyBorder="1" applyAlignment="1">
      <alignment horizontal="right" vertical="center"/>
    </xf>
    <xf numFmtId="0" fontId="48" fillId="0" borderId="21" xfId="0" applyFont="1" applyBorder="1" applyAlignment="1">
      <alignment horizontal="center" vertical="center" wrapText="1"/>
    </xf>
    <xf numFmtId="0" fontId="48" fillId="0" borderId="22" xfId="0" applyFont="1" applyBorder="1" applyAlignment="1">
      <alignment horizontal="right" vertical="center" wrapText="1"/>
    </xf>
    <xf numFmtId="0" fontId="48" fillId="0" borderId="23" xfId="0" applyFont="1" applyBorder="1" applyAlignment="1">
      <alignment horizontal="right" vertical="center"/>
    </xf>
    <xf numFmtId="0" fontId="50" fillId="0" borderId="12" xfId="0" applyFont="1" applyBorder="1" applyAlignment="1">
      <alignment vertical="center" wrapText="1"/>
    </xf>
    <xf numFmtId="0" fontId="48" fillId="3" borderId="62" xfId="0" applyFont="1" applyFill="1" applyBorder="1" applyAlignment="1">
      <alignment horizontal="center" vertical="center" wrapText="1"/>
    </xf>
    <xf numFmtId="0" fontId="48" fillId="3" borderId="63" xfId="0" applyFont="1" applyFill="1" applyBorder="1" applyAlignment="1">
      <alignment horizontal="center" vertical="center" wrapText="1"/>
    </xf>
    <xf numFmtId="0" fontId="50" fillId="0" borderId="12" xfId="0" applyFont="1" applyBorder="1" applyAlignment="1">
      <alignment horizontal="left" vertical="center" wrapText="1"/>
    </xf>
    <xf numFmtId="0" fontId="48" fillId="0" borderId="13" xfId="0" applyFont="1" applyBorder="1" applyAlignment="1">
      <alignment horizontal="center" vertical="center" wrapText="1"/>
    </xf>
    <xf numFmtId="0" fontId="48" fillId="0" borderId="72" xfId="0" applyFont="1" applyBorder="1" applyAlignment="1">
      <alignment horizontal="center" vertical="center" wrapText="1"/>
    </xf>
    <xf numFmtId="0" fontId="45" fillId="0" borderId="12"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30" xfId="0" applyFont="1" applyBorder="1" applyAlignment="1">
      <alignment horizontal="center" vertical="center" wrapText="1"/>
    </xf>
    <xf numFmtId="0" fontId="32" fillId="0" borderId="5" xfId="0" applyFont="1" applyBorder="1" applyAlignment="1">
      <alignment horizontal="left" vertical="center" wrapText="1"/>
    </xf>
    <xf numFmtId="0" fontId="32" fillId="0" borderId="28" xfId="0" applyFont="1" applyBorder="1" applyAlignment="1">
      <alignment horizontal="left" vertical="center" wrapText="1"/>
    </xf>
    <xf numFmtId="0" fontId="45" fillId="0" borderId="5" xfId="0" applyFont="1" applyBorder="1" applyAlignment="1">
      <alignment horizontal="center" vertical="center" wrapText="1"/>
    </xf>
    <xf numFmtId="0" fontId="45" fillId="0" borderId="2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6" xfId="0" applyFont="1" applyBorder="1" applyAlignment="1">
      <alignment horizontal="left" vertical="center" wrapText="1"/>
    </xf>
    <xf numFmtId="0" fontId="32" fillId="0" borderId="39" xfId="0" applyFont="1" applyBorder="1" applyAlignment="1">
      <alignment horizontal="left" vertical="center" wrapText="1"/>
    </xf>
    <xf numFmtId="0" fontId="32" fillId="0" borderId="17" xfId="0" applyFont="1" applyBorder="1" applyAlignment="1">
      <alignment horizontal="left" vertical="center" wrapText="1"/>
    </xf>
    <xf numFmtId="0" fontId="32" fillId="0" borderId="36" xfId="0" applyFont="1" applyBorder="1" applyAlignment="1">
      <alignment horizontal="left" vertical="center" wrapText="1"/>
    </xf>
    <xf numFmtId="0" fontId="32" fillId="0" borderId="41" xfId="0" applyFont="1" applyBorder="1" applyAlignment="1">
      <alignment horizontal="center" vertical="center" wrapText="1"/>
    </xf>
    <xf numFmtId="0" fontId="32" fillId="0" borderId="37" xfId="0" applyFont="1" applyBorder="1" applyAlignment="1">
      <alignment horizontal="center" vertical="center" wrapText="1"/>
    </xf>
    <xf numFmtId="0" fontId="36" fillId="2" borderId="43" xfId="0" applyFont="1" applyFill="1" applyBorder="1" applyAlignment="1">
      <alignment horizontal="center" vertical="center" wrapText="1"/>
    </xf>
    <xf numFmtId="0" fontId="36" fillId="2" borderId="44" xfId="0" applyFont="1" applyFill="1" applyBorder="1" applyAlignment="1">
      <alignment horizontal="center" vertical="center" wrapText="1"/>
    </xf>
    <xf numFmtId="176" fontId="32" fillId="0" borderId="43" xfId="0" applyNumberFormat="1" applyFont="1" applyBorder="1" applyAlignment="1">
      <alignment horizontal="center" vertical="center" wrapText="1"/>
    </xf>
    <xf numFmtId="176" fontId="32" fillId="0" borderId="44" xfId="0" applyNumberFormat="1" applyFont="1" applyBorder="1" applyAlignment="1">
      <alignment horizontal="center" vertical="center" wrapText="1"/>
    </xf>
    <xf numFmtId="0" fontId="32" fillId="0" borderId="24" xfId="0" applyFont="1" applyBorder="1" applyAlignment="1">
      <alignment horizontal="left" vertical="center" wrapText="1"/>
    </xf>
    <xf numFmtId="0" fontId="45" fillId="0" borderId="24"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36" xfId="0" applyFont="1" applyBorder="1" applyAlignment="1">
      <alignment horizontal="left" vertical="center" wrapText="1"/>
    </xf>
    <xf numFmtId="0" fontId="35" fillId="2" borderId="17"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40" xfId="0" applyFont="1" applyFill="1" applyBorder="1" applyAlignment="1">
      <alignment horizontal="center" vertical="center" wrapText="1"/>
    </xf>
    <xf numFmtId="0" fontId="6" fillId="0" borderId="0" xfId="0" applyFont="1" applyAlignment="1">
      <alignment horizontal="left" vertical="center"/>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6" fillId="0" borderId="0" xfId="0" applyFont="1" applyBorder="1" applyAlignment="1">
      <alignment horizontal="right" vertical="center"/>
    </xf>
    <xf numFmtId="0" fontId="32" fillId="0" borderId="24" xfId="0" applyFont="1" applyBorder="1" applyAlignment="1">
      <alignment horizontal="center" vertical="center" wrapText="1"/>
    </xf>
    <xf numFmtId="0" fontId="32" fillId="0" borderId="38" xfId="0" applyFont="1" applyBorder="1" applyAlignment="1">
      <alignment horizontal="center" vertical="center" wrapText="1"/>
    </xf>
    <xf numFmtId="0" fontId="43" fillId="0" borderId="0" xfId="0" applyFont="1" applyAlignment="1">
      <alignment horizontal="right" vertical="center"/>
    </xf>
    <xf numFmtId="0" fontId="31" fillId="0" borderId="0" xfId="0" applyFont="1" applyAlignment="1">
      <alignment horizontal="center" vertical="center"/>
    </xf>
    <xf numFmtId="0" fontId="5" fillId="0" borderId="0" xfId="0" applyFont="1" applyAlignment="1">
      <alignment horizontal="left" vertical="center"/>
    </xf>
    <xf numFmtId="0" fontId="36" fillId="2" borderId="45" xfId="0" applyFont="1" applyFill="1" applyBorder="1" applyAlignment="1">
      <alignment horizontal="center" vertical="center" wrapText="1"/>
    </xf>
    <xf numFmtId="176" fontId="32" fillId="0" borderId="45" xfId="0" applyNumberFormat="1" applyFont="1" applyBorder="1" applyAlignment="1">
      <alignment horizontal="center" vertical="center" wrapText="1"/>
    </xf>
    <xf numFmtId="0" fontId="6" fillId="0" borderId="16" xfId="0" applyFont="1" applyBorder="1" applyAlignment="1">
      <alignment horizontal="left" vertical="center"/>
    </xf>
    <xf numFmtId="0" fontId="32" fillId="0" borderId="47" xfId="0" applyFont="1" applyBorder="1" applyAlignment="1">
      <alignment horizontal="center" vertical="center" wrapText="1"/>
    </xf>
    <xf numFmtId="0" fontId="32" fillId="0" borderId="48" xfId="0" applyFont="1" applyBorder="1" applyAlignment="1">
      <alignment horizontal="center" vertical="center" wrapText="1"/>
    </xf>
    <xf numFmtId="0" fontId="43" fillId="0" borderId="73" xfId="0" applyFont="1" applyBorder="1" applyAlignment="1">
      <alignment horizontal="left" vertical="center"/>
    </xf>
    <xf numFmtId="0" fontId="21" fillId="0" borderId="0" xfId="0" applyFont="1" applyAlignment="1">
      <alignment horizontal="center" vertical="center"/>
    </xf>
    <xf numFmtId="0" fontId="32" fillId="0" borderId="49" xfId="0" applyFont="1" applyBorder="1" applyAlignment="1">
      <alignment horizontal="center" vertical="center" wrapText="1"/>
    </xf>
    <xf numFmtId="0" fontId="5" fillId="0" borderId="34" xfId="0" applyFont="1" applyBorder="1" applyAlignment="1">
      <alignment horizontal="left" vertical="center" wrapText="1"/>
    </xf>
    <xf numFmtId="0" fontId="12" fillId="0" borderId="26" xfId="0" applyFont="1" applyBorder="1" applyAlignment="1">
      <alignment horizontal="left" vertical="center" wrapText="1"/>
    </xf>
    <xf numFmtId="0" fontId="5"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center" vertical="center"/>
    </xf>
    <xf numFmtId="0" fontId="2" fillId="0" borderId="0" xfId="0" applyFont="1" applyAlignment="1">
      <alignment horizontal="center" vertical="center"/>
    </xf>
    <xf numFmtId="0" fontId="17" fillId="0" borderId="0" xfId="0" applyFont="1" applyFill="1" applyBorder="1" applyAlignment="1">
      <alignment vertical="center" wrapText="1"/>
    </xf>
    <xf numFmtId="0" fontId="8" fillId="0" borderId="13" xfId="0" applyFont="1" applyBorder="1" applyAlignment="1">
      <alignment horizontal="left" vertical="center" wrapText="1"/>
    </xf>
    <xf numFmtId="0" fontId="8" fillId="0" borderId="27" xfId="0" applyFont="1" applyBorder="1" applyAlignment="1">
      <alignment horizontal="left" vertical="center" wrapText="1"/>
    </xf>
    <xf numFmtId="0" fontId="4" fillId="0" borderId="16" xfId="0" applyFont="1" applyBorder="1" applyAlignment="1">
      <alignment horizontal="left"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39" fillId="0" borderId="65" xfId="0" applyFont="1" applyBorder="1" applyAlignment="1">
      <alignment horizontal="center" vertical="center" wrapText="1"/>
    </xf>
    <xf numFmtId="0" fontId="39" fillId="0" borderId="5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48" fillId="0" borderId="74"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8"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0" xfId="0" applyFont="1" applyBorder="1" applyAlignment="1">
      <alignment horizontal="left" vertical="center" wrapText="1"/>
    </xf>
    <xf numFmtId="178" fontId="10" fillId="0" borderId="72" xfId="0" applyNumberFormat="1" applyFont="1" applyBorder="1" applyAlignment="1">
      <alignment horizontal="center" vertical="center" wrapText="1"/>
    </xf>
    <xf numFmtId="178" fontId="10" fillId="0" borderId="35"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right" vertical="center" wrapText="1"/>
    </xf>
    <xf numFmtId="0" fontId="6" fillId="0" borderId="10" xfId="0" applyFont="1" applyBorder="1" applyAlignment="1">
      <alignment horizontal="right" vertical="center" wrapText="1"/>
    </xf>
    <xf numFmtId="0" fontId="6" fillId="0" borderId="18" xfId="0" applyFont="1" applyBorder="1" applyAlignment="1">
      <alignment horizontal="right" vertical="center" wrapText="1"/>
    </xf>
    <xf numFmtId="0" fontId="11" fillId="0" borderId="24" xfId="0" applyFont="1" applyBorder="1" applyAlignment="1">
      <alignment horizontal="center" vertical="center" wrapText="1"/>
    </xf>
    <xf numFmtId="0" fontId="6" fillId="0" borderId="26" xfId="0" applyFont="1" applyBorder="1" applyAlignment="1">
      <alignment horizontal="left" wrapText="1"/>
    </xf>
    <xf numFmtId="0" fontId="6" fillId="0" borderId="16" xfId="0" applyFont="1" applyBorder="1" applyAlignment="1">
      <alignment horizontal="left" wrapText="1"/>
    </xf>
    <xf numFmtId="179" fontId="48" fillId="0" borderId="72" xfId="0" applyNumberFormat="1" applyFont="1" applyBorder="1" applyAlignment="1">
      <alignment horizontal="center" vertical="center" wrapText="1"/>
    </xf>
    <xf numFmtId="179" fontId="48" fillId="0" borderId="24" xfId="0" applyNumberFormat="1" applyFont="1" applyBorder="1" applyAlignment="1">
      <alignment horizontal="center" vertical="center" wrapText="1"/>
    </xf>
    <xf numFmtId="0" fontId="39" fillId="0" borderId="55" xfId="0" applyFont="1" applyBorder="1" applyAlignment="1">
      <alignment horizontal="center" vertical="center" wrapText="1"/>
    </xf>
    <xf numFmtId="0" fontId="39" fillId="0" borderId="5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8" xfId="0" applyFont="1" applyBorder="1" applyAlignment="1">
      <alignment horizontal="center" vertical="center" wrapText="1"/>
    </xf>
    <xf numFmtId="0" fontId="10" fillId="0" borderId="0" xfId="0" applyFont="1" applyBorder="1" applyAlignment="1">
      <alignment vertical="center"/>
    </xf>
    <xf numFmtId="0" fontId="25" fillId="0" borderId="0" xfId="0" applyFont="1" applyBorder="1" applyAlignment="1">
      <alignment horizontal="center"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9" xfId="0" applyFont="1" applyBorder="1" applyAlignment="1">
      <alignment horizontal="center"/>
    </xf>
    <xf numFmtId="0" fontId="10" fillId="0" borderId="8" xfId="0" applyFont="1" applyBorder="1" applyAlignment="1">
      <alignment horizontal="center"/>
    </xf>
    <xf numFmtId="0" fontId="10" fillId="0" borderId="8" xfId="0" applyFont="1" applyBorder="1" applyAlignment="1">
      <alignment horizontal="left" wrapText="1"/>
    </xf>
    <xf numFmtId="0" fontId="10" fillId="0" borderId="29" xfId="0" applyFont="1" applyBorder="1" applyAlignment="1">
      <alignment horizontal="left" wrapText="1"/>
    </xf>
    <xf numFmtId="0" fontId="10" fillId="0" borderId="0" xfId="0" applyFont="1" applyBorder="1" applyAlignment="1">
      <alignment horizontal="left" vertical="center" wrapText="1"/>
    </xf>
    <xf numFmtId="0" fontId="13" fillId="0" borderId="0" xfId="0" applyFont="1" applyBorder="1" applyAlignment="1">
      <alignment horizontal="center" vertical="center"/>
    </xf>
    <xf numFmtId="0" fontId="14"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6" fillId="0" borderId="0" xfId="0" applyFont="1" applyBorder="1" applyAlignment="1">
      <alignment wrapText="1"/>
    </xf>
    <xf numFmtId="0" fontId="10" fillId="0" borderId="0" xfId="0" applyFont="1" applyBorder="1" applyAlignment="1">
      <alignment vertical="center" wrapText="1"/>
    </xf>
    <xf numFmtId="0" fontId="14" fillId="0" borderId="29" xfId="0" applyFont="1" applyBorder="1" applyAlignment="1">
      <alignment horizontal="center"/>
    </xf>
    <xf numFmtId="0" fontId="14" fillId="0" borderId="8" xfId="0" applyFont="1" applyBorder="1" applyAlignment="1">
      <alignment horizontal="center"/>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56" xfId="0" applyFont="1" applyBorder="1" applyAlignment="1">
      <alignment horizontal="center" vertical="center"/>
    </xf>
    <xf numFmtId="0" fontId="21" fillId="0" borderId="0" xfId="0" applyFont="1" applyBorder="1" applyAlignment="1">
      <alignment horizontal="right" vertical="center" wrapText="1"/>
    </xf>
    <xf numFmtId="6" fontId="10" fillId="0" borderId="0" xfId="3" applyFont="1" applyBorder="1" applyAlignment="1">
      <alignment vertical="center"/>
    </xf>
    <xf numFmtId="0" fontId="6" fillId="0" borderId="29" xfId="0" applyFont="1" applyBorder="1" applyAlignment="1">
      <alignment horizontal="left" wrapText="1"/>
    </xf>
    <xf numFmtId="0" fontId="6" fillId="0" borderId="8" xfId="0" applyFont="1" applyBorder="1" applyAlignment="1">
      <alignment horizontal="left" wrapText="1"/>
    </xf>
    <xf numFmtId="0" fontId="48" fillId="0" borderId="55" xfId="0" applyFont="1" applyBorder="1" applyAlignment="1">
      <alignment horizontal="center" vertical="center"/>
    </xf>
    <xf numFmtId="0" fontId="48" fillId="0" borderId="57" xfId="0" applyFont="1" applyBorder="1" applyAlignment="1">
      <alignment horizontal="center" vertical="center"/>
    </xf>
    <xf numFmtId="0" fontId="48" fillId="0" borderId="56" xfId="0" applyFont="1" applyBorder="1" applyAlignment="1">
      <alignment horizontal="center" vertical="center"/>
    </xf>
    <xf numFmtId="0" fontId="21" fillId="0" borderId="52" xfId="0" applyFont="1" applyBorder="1" applyAlignment="1">
      <alignment horizontal="center" vertical="center" wrapText="1"/>
    </xf>
    <xf numFmtId="0" fontId="21" fillId="0" borderId="67" xfId="0" applyFont="1" applyBorder="1" applyAlignment="1">
      <alignment horizontal="center" vertical="center" wrapText="1"/>
    </xf>
    <xf numFmtId="0" fontId="48" fillId="0" borderId="60" xfId="0" applyFont="1" applyBorder="1" applyAlignment="1">
      <alignment horizontal="left" vertical="center" wrapText="1"/>
    </xf>
    <xf numFmtId="0" fontId="48" fillId="0" borderId="61" xfId="0" applyFont="1" applyBorder="1" applyAlignment="1">
      <alignment horizontal="left"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6" fillId="0" borderId="61" xfId="0" applyFont="1" applyBorder="1" applyAlignment="1">
      <alignment horizontal="left" vertical="center" wrapText="1"/>
    </xf>
    <xf numFmtId="0" fontId="48" fillId="0" borderId="51" xfId="0" applyFont="1" applyBorder="1" applyAlignment="1">
      <alignment horizontal="left" vertical="center" wrapText="1"/>
    </xf>
    <xf numFmtId="0" fontId="48" fillId="0" borderId="34" xfId="0" applyFont="1" applyBorder="1" applyAlignment="1">
      <alignment horizontal="left" vertical="center" wrapText="1"/>
    </xf>
    <xf numFmtId="0" fontId="10" fillId="0" borderId="51" xfId="0" applyFont="1" applyBorder="1" applyAlignment="1">
      <alignment horizontal="left" vertical="center" wrapText="1"/>
    </xf>
    <xf numFmtId="0" fontId="10" fillId="0" borderId="34" xfId="0" applyFont="1" applyBorder="1" applyAlignment="1">
      <alignment horizontal="left" vertical="center" wrapText="1"/>
    </xf>
    <xf numFmtId="0" fontId="10" fillId="0" borderId="52" xfId="0" applyFont="1" applyBorder="1" applyAlignment="1">
      <alignment horizontal="left" vertical="center" wrapText="1"/>
    </xf>
    <xf numFmtId="0" fontId="41" fillId="0" borderId="12" xfId="0" applyFont="1" applyBorder="1" applyAlignment="1">
      <alignment horizontal="center" vertical="center"/>
    </xf>
    <xf numFmtId="0" fontId="48" fillId="0" borderId="12" xfId="0" applyFont="1" applyBorder="1" applyAlignment="1">
      <alignment horizontal="left" vertical="center" wrapText="1"/>
    </xf>
    <xf numFmtId="0" fontId="12" fillId="0" borderId="5" xfId="0" applyFont="1" applyBorder="1" applyAlignment="1">
      <alignment horizontal="center" vertical="center" textRotation="255" wrapText="1"/>
    </xf>
    <xf numFmtId="0" fontId="12" fillId="0" borderId="28"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6" fillId="0" borderId="16" xfId="0" applyFont="1" applyBorder="1" applyAlignment="1">
      <alignment horizontal="center"/>
    </xf>
    <xf numFmtId="0" fontId="6" fillId="0" borderId="59" xfId="0" applyFont="1" applyBorder="1" applyAlignment="1">
      <alignment horizontal="center"/>
    </xf>
    <xf numFmtId="0" fontId="11" fillId="0" borderId="16" xfId="0" applyFont="1" applyBorder="1" applyAlignment="1">
      <alignment horizontal="left" wrapText="1"/>
    </xf>
    <xf numFmtId="0" fontId="6" fillId="0" borderId="59" xfId="0" applyFont="1" applyBorder="1" applyAlignment="1">
      <alignment horizontal="left" wrapText="1"/>
    </xf>
    <xf numFmtId="0" fontId="48" fillId="0" borderId="13" xfId="0" applyFont="1" applyBorder="1" applyAlignment="1">
      <alignment horizontal="left" vertical="center" wrapText="1"/>
    </xf>
    <xf numFmtId="0" fontId="48" fillId="0" borderId="27" xfId="0" applyFont="1" applyBorder="1" applyAlignment="1">
      <alignment horizontal="left" vertical="center" wrapText="1"/>
    </xf>
    <xf numFmtId="0" fontId="48" fillId="0" borderId="31" xfId="0" applyFont="1" applyBorder="1" applyAlignment="1">
      <alignment horizontal="left" vertical="center" wrapText="1"/>
    </xf>
    <xf numFmtId="0" fontId="21" fillId="0" borderId="0" xfId="0" applyFont="1" applyBorder="1" applyAlignment="1">
      <alignment horizontal="left" wrapText="1"/>
    </xf>
    <xf numFmtId="0" fontId="20" fillId="0" borderId="0" xfId="0" applyFont="1" applyBorder="1" applyAlignment="1">
      <alignment horizontal="left" vertical="center" wrapText="1"/>
    </xf>
    <xf numFmtId="0" fontId="21" fillId="0" borderId="0" xfId="0" applyFont="1" applyBorder="1" applyAlignment="1">
      <alignment wrapText="1"/>
    </xf>
    <xf numFmtId="0" fontId="12" fillId="0" borderId="12" xfId="0" applyFont="1" applyBorder="1" applyAlignment="1">
      <alignment horizontal="center" vertical="center" textRotation="255"/>
    </xf>
    <xf numFmtId="0" fontId="12" fillId="0" borderId="12" xfId="0" applyFont="1" applyBorder="1" applyAlignment="1">
      <alignment horizontal="center" vertical="center" textRotation="255" wrapText="1"/>
    </xf>
    <xf numFmtId="0" fontId="20" fillId="0" borderId="0" xfId="0" applyFont="1" applyBorder="1" applyAlignment="1">
      <alignment wrapText="1"/>
    </xf>
    <xf numFmtId="0" fontId="10" fillId="0" borderId="73" xfId="0" applyFont="1" applyBorder="1" applyAlignment="1">
      <alignment horizontal="center" vertical="center" wrapText="1"/>
    </xf>
    <xf numFmtId="0" fontId="10" fillId="0" borderId="75" xfId="0" applyFont="1" applyBorder="1" applyAlignment="1">
      <alignment horizontal="justify" vertical="center" wrapText="1"/>
    </xf>
    <xf numFmtId="0" fontId="10" fillId="0" borderId="76" xfId="0" applyFont="1" applyBorder="1" applyAlignment="1">
      <alignment horizontal="justify" vertical="center" wrapText="1"/>
    </xf>
    <xf numFmtId="0" fontId="10" fillId="0" borderId="12" xfId="0" applyFont="1" applyBorder="1" applyAlignment="1">
      <alignment horizontal="left" vertical="center" wrapText="1"/>
    </xf>
  </cellXfs>
  <cellStyles count="4">
    <cellStyle name="通貨" xfId="3" builtinId="7"/>
    <cellStyle name="標準" xfId="0" builtinId="0"/>
    <cellStyle name="標準 2" xfId="1" xr:uid="{B5E345F8-1964-4467-9F7B-13223BB1E5BC}"/>
    <cellStyle name="標準 3" xfId="2" xr:uid="{9A2F3551-9969-43A1-9C91-2A5AD61289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1455965</xdr:colOff>
      <xdr:row>15</xdr:row>
      <xdr:rowOff>54428</xdr:rowOff>
    </xdr:from>
    <xdr:to>
      <xdr:col>3</xdr:col>
      <xdr:colOff>2265590</xdr:colOff>
      <xdr:row>15</xdr:row>
      <xdr:rowOff>263978</xdr:rowOff>
    </xdr:to>
    <xdr:sp macro="" textlink="">
      <xdr:nvSpPr>
        <xdr:cNvPr id="2" name="楕円 1">
          <a:extLst>
            <a:ext uri="{FF2B5EF4-FFF2-40B4-BE49-F238E27FC236}">
              <a16:creationId xmlns:a16="http://schemas.microsoft.com/office/drawing/2014/main" id="{74A042C7-599E-46EA-B787-F2CE96E7D64D}"/>
            </a:ext>
          </a:extLst>
        </xdr:cNvPr>
        <xdr:cNvSpPr/>
      </xdr:nvSpPr>
      <xdr:spPr bwMode="auto">
        <a:xfrm>
          <a:off x="6463394" y="5225142"/>
          <a:ext cx="809625" cy="2095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23B1-CF8B-4FAF-8892-7A7FCB1621FC}">
  <sheetPr>
    <tabColor rgb="FFFFFF00"/>
  </sheetPr>
  <dimension ref="B1:C9"/>
  <sheetViews>
    <sheetView tabSelected="1" workbookViewId="0">
      <selection activeCell="C6" sqref="C6"/>
    </sheetView>
  </sheetViews>
  <sheetFormatPr defaultRowHeight="13.5"/>
  <cols>
    <col min="1" max="1" width="3.625" customWidth="1"/>
    <col min="2" max="2" width="15.875" bestFit="1" customWidth="1"/>
    <col min="3" max="3" width="100.625" customWidth="1"/>
  </cols>
  <sheetData>
    <row r="1" spans="2:3" ht="9.9499999999999993" customHeight="1"/>
    <row r="2" spans="2:3" ht="30" customHeight="1">
      <c r="B2" s="117" t="s">
        <v>171</v>
      </c>
      <c r="C2" s="117"/>
    </row>
    <row r="3" spans="2:3" ht="30" customHeight="1">
      <c r="B3" s="116" t="s">
        <v>167</v>
      </c>
      <c r="C3" s="147" t="s">
        <v>225</v>
      </c>
    </row>
    <row r="4" spans="2:3" ht="30" customHeight="1">
      <c r="B4" s="116" t="s">
        <v>168</v>
      </c>
      <c r="C4" s="147" t="s">
        <v>226</v>
      </c>
    </row>
    <row r="5" spans="2:3" ht="30" customHeight="1">
      <c r="B5" s="116" t="s">
        <v>169</v>
      </c>
      <c r="C5" s="147" t="s">
        <v>227</v>
      </c>
    </row>
    <row r="6" spans="2:3" ht="30" customHeight="1">
      <c r="B6" s="117" t="s">
        <v>170</v>
      </c>
      <c r="C6" s="147" t="s">
        <v>228</v>
      </c>
    </row>
    <row r="7" spans="2:3">
      <c r="B7" s="9"/>
      <c r="C7" s="9"/>
    </row>
    <row r="8" spans="2:3">
      <c r="B8" s="118" t="s">
        <v>173</v>
      </c>
      <c r="C8" s="9"/>
    </row>
    <row r="9" spans="2:3">
      <c r="B9" t="s">
        <v>136</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C1:M51"/>
  <sheetViews>
    <sheetView view="pageBreakPreview" topLeftCell="A10" zoomScaleNormal="80" zoomScaleSheetLayoutView="100" workbookViewId="0">
      <selection activeCell="H19" sqref="H19:H24"/>
    </sheetView>
  </sheetViews>
  <sheetFormatPr defaultColWidth="9" defaultRowHeight="13.5"/>
  <cols>
    <col min="1" max="4" width="4.125" style="9" customWidth="1"/>
    <col min="5" max="5" width="16.5" style="9" customWidth="1"/>
    <col min="6" max="7" width="7.125" style="9" customWidth="1"/>
    <col min="8" max="8" width="31.375" style="9" customWidth="1"/>
    <col min="9" max="9" width="9" style="9" customWidth="1"/>
    <col min="10" max="10" width="7.125" style="9" customWidth="1"/>
    <col min="11" max="11" width="8.875" style="9" customWidth="1"/>
    <col min="12" max="12" width="20.625" style="9" customWidth="1"/>
    <col min="13" max="13" width="8.875" style="9" customWidth="1"/>
    <col min="14" max="16384" width="9" style="9"/>
  </cols>
  <sheetData>
    <row r="1" spans="3:13" s="14" customFormat="1" ht="15" customHeight="1">
      <c r="C1" s="190" t="s">
        <v>52</v>
      </c>
      <c r="D1" s="190"/>
      <c r="E1" s="190"/>
      <c r="F1" s="190"/>
      <c r="G1" s="87"/>
    </row>
    <row r="2" spans="3:13" s="14" customFormat="1" ht="15" customHeight="1">
      <c r="C2" s="15"/>
      <c r="D2" s="15"/>
      <c r="E2" s="15"/>
    </row>
    <row r="3" spans="3:13" ht="24">
      <c r="C3" s="198" t="s">
        <v>139</v>
      </c>
      <c r="D3" s="198"/>
      <c r="E3" s="198"/>
      <c r="F3" s="198"/>
      <c r="G3" s="198"/>
      <c r="H3" s="198"/>
      <c r="I3" s="198"/>
      <c r="J3" s="198"/>
      <c r="K3" s="198"/>
      <c r="L3" s="198"/>
      <c r="M3" s="198"/>
    </row>
    <row r="4" spans="3:13" ht="18" customHeight="1">
      <c r="C4" s="206" t="s">
        <v>140</v>
      </c>
      <c r="D4" s="206"/>
      <c r="E4" s="206"/>
      <c r="F4" s="206"/>
      <c r="G4" s="206"/>
      <c r="H4" s="206"/>
      <c r="I4" s="206"/>
      <c r="J4" s="206"/>
      <c r="K4" s="206"/>
      <c r="L4" s="206"/>
      <c r="M4" s="206"/>
    </row>
    <row r="5" spans="3:13" ht="18" customHeight="1">
      <c r="C5" s="197" t="s">
        <v>231</v>
      </c>
      <c r="D5" s="197"/>
      <c r="E5" s="197"/>
      <c r="F5" s="197"/>
      <c r="G5" s="197"/>
      <c r="H5" s="197"/>
      <c r="I5" s="197"/>
      <c r="J5" s="197"/>
      <c r="K5" s="197"/>
      <c r="L5" s="197"/>
      <c r="M5" s="197"/>
    </row>
    <row r="6" spans="3:13" ht="18" customHeight="1">
      <c r="C6" s="83" t="s">
        <v>47</v>
      </c>
      <c r="D6" s="83"/>
      <c r="E6" s="83"/>
      <c r="F6" s="83"/>
      <c r="G6" s="83"/>
      <c r="H6" s="83"/>
      <c r="I6" s="83"/>
      <c r="J6" s="83"/>
      <c r="K6" s="83"/>
      <c r="L6" s="83"/>
      <c r="M6" s="83"/>
    </row>
    <row r="7" spans="3:13" ht="18" customHeight="1">
      <c r="C7" s="79"/>
      <c r="D7" s="79"/>
      <c r="E7" s="79"/>
      <c r="F7" s="79"/>
      <c r="G7" s="82"/>
      <c r="H7" s="79"/>
      <c r="I7" s="79"/>
      <c r="J7" s="79"/>
      <c r="K7" s="79"/>
      <c r="L7" s="79"/>
      <c r="M7" s="79"/>
    </row>
    <row r="8" spans="3:13" ht="20.100000000000001" customHeight="1">
      <c r="C8" s="5"/>
      <c r="D8" s="5"/>
      <c r="E8" s="5"/>
      <c r="H8" s="78" t="s">
        <v>92</v>
      </c>
      <c r="I8" s="208" t="str">
        <f>IF(共通項目入力シート!C3="","",共通項目入力シート!C3)</f>
        <v>つくば市〇〇１－１</v>
      </c>
      <c r="J8" s="208"/>
      <c r="K8" s="208"/>
      <c r="L8" s="208"/>
      <c r="M8" s="208"/>
    </row>
    <row r="9" spans="3:13" ht="20.100000000000001" customHeight="1">
      <c r="H9" s="78" t="s">
        <v>93</v>
      </c>
      <c r="I9" s="209" t="str">
        <f>IF(共通項目入力シート!C4="","",共通項目入力シート!C4)</f>
        <v>〇〇建設（株）</v>
      </c>
      <c r="J9" s="209"/>
      <c r="K9" s="209"/>
      <c r="L9" s="209"/>
      <c r="M9" s="209"/>
    </row>
    <row r="10" spans="3:13" ht="20.100000000000001" customHeight="1">
      <c r="H10" s="78" t="s">
        <v>94</v>
      </c>
      <c r="I10" s="209" t="str">
        <f>IF(共通項目入力シート!C5="","",共通項目入力シート!C5)</f>
        <v>〇〇　〇〇</v>
      </c>
      <c r="J10" s="209"/>
      <c r="K10" s="209"/>
      <c r="L10" s="209"/>
      <c r="M10" s="209"/>
    </row>
    <row r="11" spans="3:13" ht="20.100000000000001" customHeight="1">
      <c r="C11" s="5"/>
      <c r="D11" s="5"/>
      <c r="E11" s="5"/>
      <c r="H11" s="86" t="s">
        <v>95</v>
      </c>
      <c r="I11" s="133" t="s">
        <v>142</v>
      </c>
      <c r="J11" s="133"/>
      <c r="K11" s="205" t="s">
        <v>229</v>
      </c>
      <c r="L11" s="205"/>
      <c r="M11" s="205"/>
    </row>
    <row r="12" spans="3:13" ht="20.100000000000001" customHeight="1">
      <c r="C12" s="5"/>
      <c r="D12" s="5"/>
      <c r="E12" s="5"/>
      <c r="H12" s="86"/>
      <c r="I12" s="133" t="s">
        <v>141</v>
      </c>
      <c r="J12" s="133"/>
      <c r="K12" s="205" t="s">
        <v>230</v>
      </c>
      <c r="L12" s="205"/>
      <c r="M12" s="205"/>
    </row>
    <row r="13" spans="3:13" ht="20.100000000000001" customHeight="1">
      <c r="C13" s="5"/>
      <c r="D13" s="5"/>
      <c r="E13" s="5"/>
      <c r="H13" s="86"/>
      <c r="I13" s="124"/>
      <c r="J13" s="124"/>
      <c r="K13" s="124"/>
      <c r="L13" s="124"/>
      <c r="M13" s="124"/>
    </row>
    <row r="14" spans="3:13" ht="18" customHeight="1">
      <c r="C14" s="199" t="s">
        <v>0</v>
      </c>
      <c r="D14" s="199"/>
      <c r="E14" s="199"/>
      <c r="F14" s="199"/>
      <c r="G14" s="199"/>
      <c r="H14" s="199"/>
      <c r="I14" s="199"/>
      <c r="J14" s="199"/>
      <c r="K14" s="199"/>
      <c r="L14" s="199"/>
      <c r="M14" s="199"/>
    </row>
    <row r="15" spans="3:13" ht="18" customHeight="1">
      <c r="C15" s="199" t="s">
        <v>1</v>
      </c>
      <c r="D15" s="199"/>
      <c r="E15" s="199"/>
      <c r="F15" s="199"/>
      <c r="G15" s="199"/>
      <c r="H15" s="199"/>
      <c r="I15" s="199"/>
      <c r="J15" s="199"/>
      <c r="K15" s="199"/>
      <c r="L15" s="199"/>
      <c r="M15" s="199"/>
    </row>
    <row r="16" spans="3:13" ht="36" customHeight="1">
      <c r="C16" s="194" t="s">
        <v>100</v>
      </c>
      <c r="D16" s="194"/>
      <c r="E16" s="202" t="str">
        <f>IF(共通項目入力シート!C6="","",共通項目入力シート!C6)</f>
        <v>７市単第〇号〇〇地区〇〇工事</v>
      </c>
      <c r="F16" s="202"/>
      <c r="G16" s="202"/>
      <c r="H16" s="202"/>
      <c r="I16" s="202"/>
      <c r="J16" s="202"/>
      <c r="K16" s="85"/>
      <c r="L16" s="85"/>
      <c r="M16" s="16"/>
    </row>
    <row r="17" spans="3:13" s="14" customFormat="1" ht="15" customHeight="1">
      <c r="C17" s="15"/>
      <c r="D17" s="15"/>
      <c r="E17" s="15"/>
    </row>
    <row r="18" spans="3:13" ht="69.95" customHeight="1">
      <c r="C18" s="191" t="s">
        <v>99</v>
      </c>
      <c r="D18" s="192"/>
      <c r="E18" s="193"/>
      <c r="F18" s="88" t="s">
        <v>98</v>
      </c>
      <c r="G18" s="88" t="s">
        <v>107</v>
      </c>
      <c r="H18" s="88" t="s">
        <v>101</v>
      </c>
      <c r="I18" s="88" t="s">
        <v>104</v>
      </c>
      <c r="J18" s="89" t="s">
        <v>143</v>
      </c>
      <c r="K18" s="88" t="s">
        <v>194</v>
      </c>
      <c r="L18" s="88" t="s">
        <v>6</v>
      </c>
      <c r="M18" s="88" t="s">
        <v>163</v>
      </c>
    </row>
    <row r="19" spans="3:13" ht="20.100000000000001" customHeight="1">
      <c r="C19" s="170" t="s">
        <v>96</v>
      </c>
      <c r="D19" s="172" t="s">
        <v>97</v>
      </c>
      <c r="E19" s="173"/>
      <c r="F19" s="176" t="s">
        <v>103</v>
      </c>
      <c r="G19" s="90" t="s">
        <v>108</v>
      </c>
      <c r="H19" s="91" t="s">
        <v>291</v>
      </c>
      <c r="I19" s="99">
        <v>3</v>
      </c>
      <c r="J19" s="178" t="s">
        <v>233</v>
      </c>
      <c r="K19" s="180">
        <f>IF(J19="","",VLOOKUP(J19,$G$19:$I$24,3,0))</f>
        <v>2</v>
      </c>
      <c r="L19" s="166" t="s">
        <v>146</v>
      </c>
      <c r="M19" s="168" t="s">
        <v>236</v>
      </c>
    </row>
    <row r="20" spans="3:13" ht="20.100000000000001" customHeight="1">
      <c r="C20" s="171"/>
      <c r="D20" s="174"/>
      <c r="E20" s="175"/>
      <c r="F20" s="177"/>
      <c r="G20" s="90" t="s">
        <v>109</v>
      </c>
      <c r="H20" s="91" t="s">
        <v>292</v>
      </c>
      <c r="I20" s="99">
        <v>2.5</v>
      </c>
      <c r="J20" s="179"/>
      <c r="K20" s="181"/>
      <c r="L20" s="167"/>
      <c r="M20" s="169"/>
    </row>
    <row r="21" spans="3:13" ht="20.100000000000001" customHeight="1">
      <c r="C21" s="171"/>
      <c r="D21" s="174"/>
      <c r="E21" s="175"/>
      <c r="F21" s="177"/>
      <c r="G21" s="90" t="s">
        <v>110</v>
      </c>
      <c r="H21" s="91" t="s">
        <v>293</v>
      </c>
      <c r="I21" s="99">
        <v>2</v>
      </c>
      <c r="J21" s="179"/>
      <c r="K21" s="181"/>
      <c r="L21" s="167"/>
      <c r="M21" s="169"/>
    </row>
    <row r="22" spans="3:13" ht="20.100000000000001" customHeight="1">
      <c r="C22" s="171"/>
      <c r="D22" s="184" t="s">
        <v>102</v>
      </c>
      <c r="E22" s="185"/>
      <c r="F22" s="177"/>
      <c r="G22" s="90" t="s">
        <v>111</v>
      </c>
      <c r="H22" s="91" t="s">
        <v>294</v>
      </c>
      <c r="I22" s="99">
        <v>1.5</v>
      </c>
      <c r="J22" s="179"/>
      <c r="K22" s="181"/>
      <c r="L22" s="167"/>
      <c r="M22" s="169"/>
    </row>
    <row r="23" spans="3:13" ht="20.100000000000001" customHeight="1">
      <c r="C23" s="171"/>
      <c r="D23" s="186" t="s">
        <v>232</v>
      </c>
      <c r="E23" s="187"/>
      <c r="F23" s="177"/>
      <c r="G23" s="90" t="s">
        <v>112</v>
      </c>
      <c r="H23" s="91" t="s">
        <v>295</v>
      </c>
      <c r="I23" s="99">
        <v>1</v>
      </c>
      <c r="J23" s="179"/>
      <c r="K23" s="181"/>
      <c r="L23" s="167"/>
      <c r="M23" s="169"/>
    </row>
    <row r="24" spans="3:13" ht="20.100000000000001" customHeight="1">
      <c r="C24" s="195"/>
      <c r="D24" s="188"/>
      <c r="E24" s="189"/>
      <c r="F24" s="196"/>
      <c r="G24" s="90" t="s">
        <v>113</v>
      </c>
      <c r="H24" s="91" t="s">
        <v>296</v>
      </c>
      <c r="I24" s="99">
        <v>0</v>
      </c>
      <c r="J24" s="200"/>
      <c r="K24" s="201"/>
      <c r="L24" s="182"/>
      <c r="M24" s="183"/>
    </row>
    <row r="25" spans="3:13" ht="20.100000000000001" customHeight="1">
      <c r="C25" s="170" t="s">
        <v>114</v>
      </c>
      <c r="D25" s="172" t="s">
        <v>115</v>
      </c>
      <c r="E25" s="173"/>
      <c r="F25" s="176" t="s">
        <v>105</v>
      </c>
      <c r="G25" s="90" t="s">
        <v>108</v>
      </c>
      <c r="H25" s="91" t="s">
        <v>116</v>
      </c>
      <c r="I25" s="99">
        <v>2</v>
      </c>
      <c r="J25" s="178" t="s">
        <v>233</v>
      </c>
      <c r="K25" s="180">
        <f>IF(J25="","",VLOOKUP(J25,$G$25:$I$29,3,0))</f>
        <v>1</v>
      </c>
      <c r="L25" s="166" t="s">
        <v>144</v>
      </c>
      <c r="M25" s="168" t="s">
        <v>236</v>
      </c>
    </row>
    <row r="26" spans="3:13" ht="20.100000000000001" customHeight="1">
      <c r="C26" s="171"/>
      <c r="D26" s="174"/>
      <c r="E26" s="175"/>
      <c r="F26" s="177"/>
      <c r="G26" s="90" t="s">
        <v>109</v>
      </c>
      <c r="H26" s="91" t="s">
        <v>117</v>
      </c>
      <c r="I26" s="99">
        <v>1.5</v>
      </c>
      <c r="J26" s="179"/>
      <c r="K26" s="181"/>
      <c r="L26" s="167"/>
      <c r="M26" s="169"/>
    </row>
    <row r="27" spans="3:13" ht="20.100000000000001" customHeight="1">
      <c r="C27" s="171"/>
      <c r="D27" s="174"/>
      <c r="E27" s="175"/>
      <c r="F27" s="177"/>
      <c r="G27" s="90" t="s">
        <v>110</v>
      </c>
      <c r="H27" s="91" t="s">
        <v>118</v>
      </c>
      <c r="I27" s="99">
        <v>1</v>
      </c>
      <c r="J27" s="179"/>
      <c r="K27" s="181"/>
      <c r="L27" s="167"/>
      <c r="M27" s="169"/>
    </row>
    <row r="28" spans="3:13" ht="20.100000000000001" customHeight="1">
      <c r="C28" s="171"/>
      <c r="D28" s="174"/>
      <c r="E28" s="175"/>
      <c r="F28" s="177"/>
      <c r="G28" s="90" t="s">
        <v>111</v>
      </c>
      <c r="H28" s="91" t="s">
        <v>119</v>
      </c>
      <c r="I28" s="99">
        <v>0.5</v>
      </c>
      <c r="J28" s="179"/>
      <c r="K28" s="181"/>
      <c r="L28" s="167"/>
      <c r="M28" s="169"/>
    </row>
    <row r="29" spans="3:13" ht="20.100000000000001" customHeight="1">
      <c r="C29" s="171"/>
      <c r="D29" s="174"/>
      <c r="E29" s="175"/>
      <c r="F29" s="177"/>
      <c r="G29" s="90" t="s">
        <v>112</v>
      </c>
      <c r="H29" s="91" t="s">
        <v>120</v>
      </c>
      <c r="I29" s="99">
        <v>0</v>
      </c>
      <c r="J29" s="179"/>
      <c r="K29" s="181"/>
      <c r="L29" s="167"/>
      <c r="M29" s="169"/>
    </row>
    <row r="30" spans="3:13" ht="21.95" customHeight="1">
      <c r="C30" s="170" t="s">
        <v>121</v>
      </c>
      <c r="D30" s="172" t="s">
        <v>122</v>
      </c>
      <c r="E30" s="173"/>
      <c r="F30" s="176" t="s">
        <v>106</v>
      </c>
      <c r="G30" s="90" t="s">
        <v>108</v>
      </c>
      <c r="H30" s="91" t="s">
        <v>123</v>
      </c>
      <c r="I30" s="99">
        <v>1</v>
      </c>
      <c r="J30" s="178" t="s">
        <v>234</v>
      </c>
      <c r="K30" s="180">
        <f>IF(J30="","",VLOOKUP(J30,$G$30:$I$31,3,0))</f>
        <v>1</v>
      </c>
      <c r="L30" s="166" t="s">
        <v>151</v>
      </c>
      <c r="M30" s="168" t="s">
        <v>236</v>
      </c>
    </row>
    <row r="31" spans="3:13" ht="21.95" customHeight="1">
      <c r="C31" s="171"/>
      <c r="D31" s="174"/>
      <c r="E31" s="175"/>
      <c r="F31" s="177"/>
      <c r="G31" s="90" t="s">
        <v>109</v>
      </c>
      <c r="H31" s="91" t="s">
        <v>124</v>
      </c>
      <c r="I31" s="99">
        <v>0</v>
      </c>
      <c r="J31" s="179"/>
      <c r="K31" s="181"/>
      <c r="L31" s="167"/>
      <c r="M31" s="169"/>
    </row>
    <row r="32" spans="3:13" ht="26.25" customHeight="1">
      <c r="C32" s="170" t="s">
        <v>125</v>
      </c>
      <c r="D32" s="172" t="s">
        <v>145</v>
      </c>
      <c r="E32" s="173"/>
      <c r="F32" s="176" t="s">
        <v>106</v>
      </c>
      <c r="G32" s="90" t="s">
        <v>108</v>
      </c>
      <c r="H32" s="91" t="s">
        <v>181</v>
      </c>
      <c r="I32" s="99">
        <v>1</v>
      </c>
      <c r="J32" s="178" t="s">
        <v>234</v>
      </c>
      <c r="K32" s="180">
        <f>IF(J32="","",VLOOKUP(J32,$G$32:$I$34,3,0))</f>
        <v>1</v>
      </c>
      <c r="L32" s="166" t="s">
        <v>152</v>
      </c>
      <c r="M32" s="168" t="s">
        <v>236</v>
      </c>
    </row>
    <row r="33" spans="3:13" ht="26.25" customHeight="1">
      <c r="C33" s="171"/>
      <c r="D33" s="174"/>
      <c r="E33" s="175"/>
      <c r="F33" s="177"/>
      <c r="G33" s="90" t="s">
        <v>109</v>
      </c>
      <c r="H33" s="91" t="s">
        <v>182</v>
      </c>
      <c r="I33" s="99">
        <v>0.5</v>
      </c>
      <c r="J33" s="179"/>
      <c r="K33" s="181"/>
      <c r="L33" s="167"/>
      <c r="M33" s="169"/>
    </row>
    <row r="34" spans="3:13" ht="26.25" customHeight="1">
      <c r="C34" s="171"/>
      <c r="D34" s="174"/>
      <c r="E34" s="175"/>
      <c r="F34" s="177"/>
      <c r="G34" s="90" t="s">
        <v>110</v>
      </c>
      <c r="H34" s="91" t="s">
        <v>183</v>
      </c>
      <c r="I34" s="99">
        <v>0</v>
      </c>
      <c r="J34" s="179"/>
      <c r="K34" s="181"/>
      <c r="L34" s="167"/>
      <c r="M34" s="169"/>
    </row>
    <row r="35" spans="3:13" ht="21.95" customHeight="1">
      <c r="C35" s="170" t="s">
        <v>126</v>
      </c>
      <c r="D35" s="172" t="s">
        <v>206</v>
      </c>
      <c r="E35" s="173"/>
      <c r="F35" s="176" t="s">
        <v>106</v>
      </c>
      <c r="G35" s="90" t="s">
        <v>108</v>
      </c>
      <c r="H35" s="91" t="s">
        <v>217</v>
      </c>
      <c r="I35" s="99">
        <v>1</v>
      </c>
      <c r="J35" s="178" t="s">
        <v>234</v>
      </c>
      <c r="K35" s="180">
        <f>IF(J35="","",VLOOKUP(J35,$G$35:$I$36,3,0))</f>
        <v>1</v>
      </c>
      <c r="L35" s="166" t="s">
        <v>214</v>
      </c>
      <c r="M35" s="168" t="s">
        <v>236</v>
      </c>
    </row>
    <row r="36" spans="3:13" ht="21.95" customHeight="1">
      <c r="C36" s="171"/>
      <c r="D36" s="174"/>
      <c r="E36" s="175"/>
      <c r="F36" s="177"/>
      <c r="G36" s="90" t="s">
        <v>109</v>
      </c>
      <c r="H36" s="91" t="s">
        <v>218</v>
      </c>
      <c r="I36" s="99">
        <v>0</v>
      </c>
      <c r="J36" s="179"/>
      <c r="K36" s="181"/>
      <c r="L36" s="167"/>
      <c r="M36" s="169"/>
    </row>
    <row r="37" spans="3:13" ht="20.100000000000001" customHeight="1">
      <c r="C37" s="170" t="s">
        <v>131</v>
      </c>
      <c r="D37" s="172" t="s">
        <v>127</v>
      </c>
      <c r="E37" s="173"/>
      <c r="F37" s="176" t="s">
        <v>106</v>
      </c>
      <c r="G37" s="90" t="s">
        <v>108</v>
      </c>
      <c r="H37" s="91" t="s">
        <v>128</v>
      </c>
      <c r="I37" s="99">
        <v>1</v>
      </c>
      <c r="J37" s="178" t="s">
        <v>234</v>
      </c>
      <c r="K37" s="180">
        <f>IF(J37="","",VLOOKUP(J37,$G$37:$I$39,3,0))</f>
        <v>1</v>
      </c>
      <c r="L37" s="166" t="s">
        <v>219</v>
      </c>
      <c r="M37" s="203"/>
    </row>
    <row r="38" spans="3:13" ht="20.100000000000001" customHeight="1">
      <c r="C38" s="171"/>
      <c r="D38" s="174"/>
      <c r="E38" s="175"/>
      <c r="F38" s="177"/>
      <c r="G38" s="90" t="s">
        <v>109</v>
      </c>
      <c r="H38" s="91" t="s">
        <v>129</v>
      </c>
      <c r="I38" s="99">
        <v>0.5</v>
      </c>
      <c r="J38" s="179"/>
      <c r="K38" s="181"/>
      <c r="L38" s="167"/>
      <c r="M38" s="204"/>
    </row>
    <row r="39" spans="3:13" ht="20.100000000000001" customHeight="1">
      <c r="C39" s="171"/>
      <c r="D39" s="174"/>
      <c r="E39" s="175"/>
      <c r="F39" s="177"/>
      <c r="G39" s="90" t="s">
        <v>110</v>
      </c>
      <c r="H39" s="91" t="s">
        <v>130</v>
      </c>
      <c r="I39" s="99">
        <v>0</v>
      </c>
      <c r="J39" s="179"/>
      <c r="K39" s="181"/>
      <c r="L39" s="167"/>
      <c r="M39" s="204"/>
    </row>
    <row r="40" spans="3:13" ht="20.100000000000001" customHeight="1">
      <c r="C40" s="170" t="s">
        <v>135</v>
      </c>
      <c r="D40" s="172" t="s">
        <v>132</v>
      </c>
      <c r="E40" s="173"/>
      <c r="F40" s="176" t="s">
        <v>106</v>
      </c>
      <c r="G40" s="90" t="s">
        <v>108</v>
      </c>
      <c r="H40" s="91" t="s">
        <v>133</v>
      </c>
      <c r="I40" s="99">
        <v>1</v>
      </c>
      <c r="J40" s="178" t="s">
        <v>234</v>
      </c>
      <c r="K40" s="180">
        <f>IF(J40="","",VLOOKUP(J40,$G$40:$I$42,3,0))</f>
        <v>1</v>
      </c>
      <c r="L40" s="166" t="s">
        <v>219</v>
      </c>
      <c r="M40" s="203"/>
    </row>
    <row r="41" spans="3:13" ht="20.100000000000001" customHeight="1">
      <c r="C41" s="171"/>
      <c r="D41" s="174"/>
      <c r="E41" s="175"/>
      <c r="F41" s="177"/>
      <c r="G41" s="90" t="s">
        <v>109</v>
      </c>
      <c r="H41" s="91" t="s">
        <v>134</v>
      </c>
      <c r="I41" s="99">
        <v>0.5</v>
      </c>
      <c r="J41" s="179"/>
      <c r="K41" s="181"/>
      <c r="L41" s="167"/>
      <c r="M41" s="204"/>
    </row>
    <row r="42" spans="3:13" ht="20.100000000000001" customHeight="1">
      <c r="C42" s="171"/>
      <c r="D42" s="174"/>
      <c r="E42" s="175"/>
      <c r="F42" s="177"/>
      <c r="G42" s="90" t="s">
        <v>110</v>
      </c>
      <c r="H42" s="91" t="s">
        <v>130</v>
      </c>
      <c r="I42" s="99">
        <v>0</v>
      </c>
      <c r="J42" s="179"/>
      <c r="K42" s="181"/>
      <c r="L42" s="167"/>
      <c r="M42" s="204"/>
    </row>
    <row r="43" spans="3:13" ht="26.45" customHeight="1">
      <c r="C43" s="170" t="s">
        <v>205</v>
      </c>
      <c r="D43" s="172" t="s">
        <v>158</v>
      </c>
      <c r="E43" s="173"/>
      <c r="F43" s="176" t="s">
        <v>106</v>
      </c>
      <c r="G43" s="90" t="s">
        <v>108</v>
      </c>
      <c r="H43" s="91" t="s">
        <v>159</v>
      </c>
      <c r="I43" s="99">
        <v>1</v>
      </c>
      <c r="J43" s="178" t="s">
        <v>235</v>
      </c>
      <c r="K43" s="180">
        <f>IF(J43="","",VLOOKUP(J43,$G$43:$I$45,3,0))</f>
        <v>0.5</v>
      </c>
      <c r="L43" s="166" t="s">
        <v>219</v>
      </c>
      <c r="M43" s="203"/>
    </row>
    <row r="44" spans="3:13" ht="26.45" customHeight="1">
      <c r="C44" s="171"/>
      <c r="D44" s="174"/>
      <c r="E44" s="175"/>
      <c r="F44" s="177"/>
      <c r="G44" s="90" t="s">
        <v>109</v>
      </c>
      <c r="H44" s="91" t="s">
        <v>160</v>
      </c>
      <c r="I44" s="99">
        <v>0.5</v>
      </c>
      <c r="J44" s="179"/>
      <c r="K44" s="181"/>
      <c r="L44" s="167"/>
      <c r="M44" s="204"/>
    </row>
    <row r="45" spans="3:13" ht="26.45" customHeight="1" thickBot="1">
      <c r="C45" s="171"/>
      <c r="D45" s="174"/>
      <c r="E45" s="175"/>
      <c r="F45" s="177"/>
      <c r="G45" s="92" t="s">
        <v>110</v>
      </c>
      <c r="H45" s="93" t="s">
        <v>164</v>
      </c>
      <c r="I45" s="99">
        <v>0</v>
      </c>
      <c r="J45" s="179"/>
      <c r="K45" s="181"/>
      <c r="L45" s="167"/>
      <c r="M45" s="207"/>
    </row>
    <row r="46" spans="3:13" ht="39.950000000000003" customHeight="1" thickTop="1" thickBot="1">
      <c r="C46" s="61"/>
      <c r="D46" s="94"/>
      <c r="E46" s="94"/>
      <c r="F46" s="95"/>
      <c r="G46" s="96"/>
      <c r="H46" s="101" t="s">
        <v>137</v>
      </c>
      <c r="I46" s="103" t="s">
        <v>207</v>
      </c>
      <c r="J46" s="100"/>
      <c r="K46" s="102">
        <f>SUM(K19:K45)</f>
        <v>8.5</v>
      </c>
      <c r="L46" s="97" t="s">
        <v>136</v>
      </c>
      <c r="M46" s="98"/>
    </row>
    <row r="47" spans="3:13" ht="14.25" thickTop="1">
      <c r="C47" s="42"/>
      <c r="D47" s="42"/>
      <c r="E47" s="42"/>
      <c r="F47" s="42"/>
      <c r="G47" s="42"/>
      <c r="H47" s="42"/>
      <c r="I47" s="42"/>
      <c r="J47" s="42"/>
      <c r="K47" s="42"/>
      <c r="L47" s="42"/>
      <c r="M47" s="42"/>
    </row>
    <row r="48" spans="3:13">
      <c r="C48" s="46" t="s">
        <v>138</v>
      </c>
      <c r="D48" s="80"/>
      <c r="E48" s="80"/>
      <c r="F48" s="46"/>
      <c r="G48" s="84"/>
      <c r="H48" s="46"/>
      <c r="I48" s="80"/>
      <c r="J48" s="80"/>
      <c r="K48" s="80"/>
      <c r="L48" s="46"/>
      <c r="M48" s="43"/>
    </row>
    <row r="49" spans="3:13">
      <c r="C49" s="46" t="s">
        <v>85</v>
      </c>
      <c r="D49" s="80"/>
      <c r="E49" s="80"/>
      <c r="F49" s="46"/>
      <c r="G49" s="84"/>
      <c r="H49" s="46"/>
      <c r="I49" s="80"/>
      <c r="J49" s="80"/>
      <c r="K49" s="80"/>
      <c r="L49" s="46"/>
      <c r="M49" s="43"/>
    </row>
    <row r="50" spans="3:13">
      <c r="C50" s="46" t="s">
        <v>86</v>
      </c>
      <c r="D50" s="80"/>
      <c r="E50" s="80"/>
      <c r="M50" s="44"/>
    </row>
    <row r="51" spans="3:13">
      <c r="C51" s="38"/>
      <c r="D51" s="81"/>
      <c r="E51" s="81"/>
    </row>
  </sheetData>
  <sheetProtection selectLockedCells="1" selectUnlockedCells="1"/>
  <mergeCells count="72">
    <mergeCell ref="K11:M11"/>
    <mergeCell ref="K12:M12"/>
    <mergeCell ref="C4:M4"/>
    <mergeCell ref="K43:K45"/>
    <mergeCell ref="L43:L45"/>
    <mergeCell ref="M43:M45"/>
    <mergeCell ref="I8:M8"/>
    <mergeCell ref="I9:M9"/>
    <mergeCell ref="I10:M10"/>
    <mergeCell ref="C43:C45"/>
    <mergeCell ref="D43:E45"/>
    <mergeCell ref="F43:F45"/>
    <mergeCell ref="J43:J45"/>
    <mergeCell ref="L37:L39"/>
    <mergeCell ref="M37:M39"/>
    <mergeCell ref="L40:L42"/>
    <mergeCell ref="M40:M42"/>
    <mergeCell ref="C37:C39"/>
    <mergeCell ref="D37:E39"/>
    <mergeCell ref="F37:F39"/>
    <mergeCell ref="J37:J39"/>
    <mergeCell ref="K37:K39"/>
    <mergeCell ref="C40:C42"/>
    <mergeCell ref="D40:E42"/>
    <mergeCell ref="F40:F42"/>
    <mergeCell ref="J40:J42"/>
    <mergeCell ref="K40:K42"/>
    <mergeCell ref="L30:L31"/>
    <mergeCell ref="M30:M31"/>
    <mergeCell ref="C32:C34"/>
    <mergeCell ref="D32:E34"/>
    <mergeCell ref="F32:F34"/>
    <mergeCell ref="J32:J34"/>
    <mergeCell ref="K32:K34"/>
    <mergeCell ref="L32:L34"/>
    <mergeCell ref="M32:M34"/>
    <mergeCell ref="C30:C31"/>
    <mergeCell ref="D30:E31"/>
    <mergeCell ref="F30:F31"/>
    <mergeCell ref="J30:J31"/>
    <mergeCell ref="K30:K31"/>
    <mergeCell ref="C25:C29"/>
    <mergeCell ref="F25:F29"/>
    <mergeCell ref="J25:J29"/>
    <mergeCell ref="K25:K29"/>
    <mergeCell ref="C1:F1"/>
    <mergeCell ref="C18:E18"/>
    <mergeCell ref="C16:D16"/>
    <mergeCell ref="C19:C24"/>
    <mergeCell ref="F19:F24"/>
    <mergeCell ref="C5:M5"/>
    <mergeCell ref="C3:M3"/>
    <mergeCell ref="C14:M14"/>
    <mergeCell ref="C15:M15"/>
    <mergeCell ref="J19:J24"/>
    <mergeCell ref="K19:K24"/>
    <mergeCell ref="E16:J16"/>
    <mergeCell ref="L19:L24"/>
    <mergeCell ref="L25:L29"/>
    <mergeCell ref="M25:M29"/>
    <mergeCell ref="D25:E29"/>
    <mergeCell ref="M19:M24"/>
    <mergeCell ref="D22:E22"/>
    <mergeCell ref="D19:E21"/>
    <mergeCell ref="D23:E24"/>
    <mergeCell ref="L35:L36"/>
    <mergeCell ref="M35:M36"/>
    <mergeCell ref="C35:C36"/>
    <mergeCell ref="D35:E36"/>
    <mergeCell ref="F35:F36"/>
    <mergeCell ref="J35:J36"/>
    <mergeCell ref="K35:K36"/>
  </mergeCells>
  <phoneticPr fontId="3"/>
  <dataValidations count="9">
    <dataValidation type="list" allowBlank="1" showInputMessage="1" showErrorMessage="1" sqref="D23:E24" xr:uid="{D29D1E71-240D-4FED-BD52-D20DF8E57B71}">
      <formula1>"土木一式,建築一式,大工,解体,左官,とび･土工･ｺﾝｸﾘｰﾄ,石,ﾀｲﾙ･れんが･ﾌﾞﾛｯｸ,鋼構造物,鉄筋,舗装,しゅんせつ,板金,ｶﾞﾗｽ,塗装,防水,内装仕上,機械器具設置,熱絶縁,電気通信,造園,さく井,建具,水道施設,消防施設,清掃施設,管,電気"</formula1>
    </dataValidation>
    <dataValidation type="list" allowBlank="1" showInputMessage="1" showErrorMessage="1" sqref="J19:J24" xr:uid="{4FAD7EC7-4152-48F8-8050-1A73D763B240}">
      <formula1>$G$19:$G$24</formula1>
    </dataValidation>
    <dataValidation type="list" allowBlank="1" showInputMessage="1" showErrorMessage="1" sqref="J25:J29" xr:uid="{3CDD9846-67E0-480D-A866-DA667F52CAA7}">
      <formula1>$G$25:$G$29</formula1>
    </dataValidation>
    <dataValidation type="list" allowBlank="1" showInputMessage="1" showErrorMessage="1" sqref="J30:J31" xr:uid="{A17D733E-F529-4740-9D90-00FE96D0ED9D}">
      <formula1>$G$30:$G$31</formula1>
    </dataValidation>
    <dataValidation type="list" allowBlank="1" showInputMessage="1" showErrorMessage="1" sqref="J37:J39" xr:uid="{3BB619B1-39C0-406D-9581-4219C986D4E6}">
      <formula1>$G$37:$G$39</formula1>
    </dataValidation>
    <dataValidation type="list" allowBlank="1" showInputMessage="1" showErrorMessage="1" sqref="J40:J42" xr:uid="{1276BE92-829E-4F23-B220-B0F9F118739A}">
      <formula1>$G$40:$G$42</formula1>
    </dataValidation>
    <dataValidation type="list" allowBlank="1" showInputMessage="1" showErrorMessage="1" sqref="J43:J45" xr:uid="{4425DA28-63A7-4C03-8665-B0EDFEAADCCF}">
      <formula1>$G$43:$G$45</formula1>
    </dataValidation>
    <dataValidation type="list" allowBlank="1" showInputMessage="1" showErrorMessage="1" sqref="J32:J34" xr:uid="{1474BAF8-000C-40E9-AED3-69B14D3FA2F7}">
      <formula1>$G$32:$G$34</formula1>
    </dataValidation>
    <dataValidation type="list" allowBlank="1" showInputMessage="1" showErrorMessage="1" sqref="J35:J36" xr:uid="{FF3D2775-F02A-451D-9ECF-EB05E6403265}">
      <formula1>$G$35:$G$36</formula1>
    </dataValidation>
  </dataValidations>
  <printOptions horizontalCentered="1" verticalCentered="1"/>
  <pageMargins left="0.59055118110236227" right="0.59055118110236227" top="0.78740157480314965" bottom="0.39370078740157483" header="0.51181102362204722" footer="0.51181102362204722"/>
  <pageSetup paperSize="9" scale="72" firstPageNumber="0"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29C7-2FA1-42B8-B218-5D3767E30B30}">
  <dimension ref="A1:F29"/>
  <sheetViews>
    <sheetView view="pageBreakPreview" zoomScaleNormal="85" zoomScaleSheetLayoutView="100" workbookViewId="0">
      <selection activeCell="C19" sqref="C19"/>
    </sheetView>
  </sheetViews>
  <sheetFormatPr defaultColWidth="9" defaultRowHeight="13.5"/>
  <cols>
    <col min="1" max="1" width="10.875" style="1" customWidth="1"/>
    <col min="2" max="2" width="20.625" style="1" customWidth="1"/>
    <col min="3" max="3" width="24.375" style="1" customWidth="1"/>
    <col min="4" max="4" width="15.125" style="1" customWidth="1"/>
    <col min="5" max="5" width="12.875" style="1" customWidth="1"/>
    <col min="6" max="6" width="17.875" style="1" customWidth="1"/>
    <col min="7" max="257" width="9" style="1"/>
    <col min="258" max="258" width="30.875" style="1" customWidth="1"/>
    <col min="259" max="259" width="24.375" style="1" customWidth="1"/>
    <col min="260" max="260" width="15.125" style="1" customWidth="1"/>
    <col min="261" max="261" width="12.875" style="1" customWidth="1"/>
    <col min="262" max="262" width="17.875" style="1" customWidth="1"/>
    <col min="263" max="513" width="9" style="1"/>
    <col min="514" max="514" width="30.875" style="1" customWidth="1"/>
    <col min="515" max="515" width="24.375" style="1" customWidth="1"/>
    <col min="516" max="516" width="15.125" style="1" customWidth="1"/>
    <col min="517" max="517" width="12.875" style="1" customWidth="1"/>
    <col min="518" max="518" width="17.875" style="1" customWidth="1"/>
    <col min="519" max="769" width="9" style="1"/>
    <col min="770" max="770" width="30.875" style="1" customWidth="1"/>
    <col min="771" max="771" width="24.375" style="1" customWidth="1"/>
    <col min="772" max="772" width="15.125" style="1" customWidth="1"/>
    <col min="773" max="773" width="12.875" style="1" customWidth="1"/>
    <col min="774" max="774" width="17.875" style="1" customWidth="1"/>
    <col min="775" max="1025" width="9" style="1"/>
    <col min="1026" max="1026" width="30.875" style="1" customWidth="1"/>
    <col min="1027" max="1027" width="24.375" style="1" customWidth="1"/>
    <col min="1028" max="1028" width="15.125" style="1" customWidth="1"/>
    <col min="1029" max="1029" width="12.875" style="1" customWidth="1"/>
    <col min="1030" max="1030" width="17.875" style="1" customWidth="1"/>
    <col min="1031" max="1281" width="9" style="1"/>
    <col min="1282" max="1282" width="30.875" style="1" customWidth="1"/>
    <col min="1283" max="1283" width="24.375" style="1" customWidth="1"/>
    <col min="1284" max="1284" width="15.125" style="1" customWidth="1"/>
    <col min="1285" max="1285" width="12.875" style="1" customWidth="1"/>
    <col min="1286" max="1286" width="17.875" style="1" customWidth="1"/>
    <col min="1287" max="1537" width="9" style="1"/>
    <col min="1538" max="1538" width="30.875" style="1" customWidth="1"/>
    <col min="1539" max="1539" width="24.375" style="1" customWidth="1"/>
    <col min="1540" max="1540" width="15.125" style="1" customWidth="1"/>
    <col min="1541" max="1541" width="12.875" style="1" customWidth="1"/>
    <col min="1542" max="1542" width="17.875" style="1" customWidth="1"/>
    <col min="1543" max="1793" width="9" style="1"/>
    <col min="1794" max="1794" width="30.875" style="1" customWidth="1"/>
    <col min="1795" max="1795" width="24.375" style="1" customWidth="1"/>
    <col min="1796" max="1796" width="15.125" style="1" customWidth="1"/>
    <col min="1797" max="1797" width="12.875" style="1" customWidth="1"/>
    <col min="1798" max="1798" width="17.875" style="1" customWidth="1"/>
    <col min="1799" max="2049" width="9" style="1"/>
    <col min="2050" max="2050" width="30.875" style="1" customWidth="1"/>
    <col min="2051" max="2051" width="24.375" style="1" customWidth="1"/>
    <col min="2052" max="2052" width="15.125" style="1" customWidth="1"/>
    <col min="2053" max="2053" width="12.875" style="1" customWidth="1"/>
    <col min="2054" max="2054" width="17.875" style="1" customWidth="1"/>
    <col min="2055" max="2305" width="9" style="1"/>
    <col min="2306" max="2306" width="30.875" style="1" customWidth="1"/>
    <col min="2307" max="2307" width="24.375" style="1" customWidth="1"/>
    <col min="2308" max="2308" width="15.125" style="1" customWidth="1"/>
    <col min="2309" max="2309" width="12.875" style="1" customWidth="1"/>
    <col min="2310" max="2310" width="17.875" style="1" customWidth="1"/>
    <col min="2311" max="2561" width="9" style="1"/>
    <col min="2562" max="2562" width="30.875" style="1" customWidth="1"/>
    <col min="2563" max="2563" width="24.375" style="1" customWidth="1"/>
    <col min="2564" max="2564" width="15.125" style="1" customWidth="1"/>
    <col min="2565" max="2565" width="12.875" style="1" customWidth="1"/>
    <col min="2566" max="2566" width="17.875" style="1" customWidth="1"/>
    <col min="2567" max="2817" width="9" style="1"/>
    <col min="2818" max="2818" width="30.875" style="1" customWidth="1"/>
    <col min="2819" max="2819" width="24.375" style="1" customWidth="1"/>
    <col min="2820" max="2820" width="15.125" style="1" customWidth="1"/>
    <col min="2821" max="2821" width="12.875" style="1" customWidth="1"/>
    <col min="2822" max="2822" width="17.875" style="1" customWidth="1"/>
    <col min="2823" max="3073" width="9" style="1"/>
    <col min="3074" max="3074" width="30.875" style="1" customWidth="1"/>
    <col min="3075" max="3075" width="24.375" style="1" customWidth="1"/>
    <col min="3076" max="3076" width="15.125" style="1" customWidth="1"/>
    <col min="3077" max="3077" width="12.875" style="1" customWidth="1"/>
    <col min="3078" max="3078" width="17.875" style="1" customWidth="1"/>
    <col min="3079" max="3329" width="9" style="1"/>
    <col min="3330" max="3330" width="30.875" style="1" customWidth="1"/>
    <col min="3331" max="3331" width="24.375" style="1" customWidth="1"/>
    <col min="3332" max="3332" width="15.125" style="1" customWidth="1"/>
    <col min="3333" max="3333" width="12.875" style="1" customWidth="1"/>
    <col min="3334" max="3334" width="17.875" style="1" customWidth="1"/>
    <col min="3335" max="3585" width="9" style="1"/>
    <col min="3586" max="3586" width="30.875" style="1" customWidth="1"/>
    <col min="3587" max="3587" width="24.375" style="1" customWidth="1"/>
    <col min="3588" max="3588" width="15.125" style="1" customWidth="1"/>
    <col min="3589" max="3589" width="12.875" style="1" customWidth="1"/>
    <col min="3590" max="3590" width="17.875" style="1" customWidth="1"/>
    <col min="3591" max="3841" width="9" style="1"/>
    <col min="3842" max="3842" width="30.875" style="1" customWidth="1"/>
    <col min="3843" max="3843" width="24.375" style="1" customWidth="1"/>
    <col min="3844" max="3844" width="15.125" style="1" customWidth="1"/>
    <col min="3845" max="3845" width="12.875" style="1" customWidth="1"/>
    <col min="3846" max="3846" width="17.875" style="1" customWidth="1"/>
    <col min="3847" max="4097" width="9" style="1"/>
    <col min="4098" max="4098" width="30.875" style="1" customWidth="1"/>
    <col min="4099" max="4099" width="24.375" style="1" customWidth="1"/>
    <col min="4100" max="4100" width="15.125" style="1" customWidth="1"/>
    <col min="4101" max="4101" width="12.875" style="1" customWidth="1"/>
    <col min="4102" max="4102" width="17.875" style="1" customWidth="1"/>
    <col min="4103" max="4353" width="9" style="1"/>
    <col min="4354" max="4354" width="30.875" style="1" customWidth="1"/>
    <col min="4355" max="4355" width="24.375" style="1" customWidth="1"/>
    <col min="4356" max="4356" width="15.125" style="1" customWidth="1"/>
    <col min="4357" max="4357" width="12.875" style="1" customWidth="1"/>
    <col min="4358" max="4358" width="17.875" style="1" customWidth="1"/>
    <col min="4359" max="4609" width="9" style="1"/>
    <col min="4610" max="4610" width="30.875" style="1" customWidth="1"/>
    <col min="4611" max="4611" width="24.375" style="1" customWidth="1"/>
    <col min="4612" max="4612" width="15.125" style="1" customWidth="1"/>
    <col min="4613" max="4613" width="12.875" style="1" customWidth="1"/>
    <col min="4614" max="4614" width="17.875" style="1" customWidth="1"/>
    <col min="4615" max="4865" width="9" style="1"/>
    <col min="4866" max="4866" width="30.875" style="1" customWidth="1"/>
    <col min="4867" max="4867" width="24.375" style="1" customWidth="1"/>
    <col min="4868" max="4868" width="15.125" style="1" customWidth="1"/>
    <col min="4869" max="4869" width="12.875" style="1" customWidth="1"/>
    <col min="4870" max="4870" width="17.875" style="1" customWidth="1"/>
    <col min="4871" max="5121" width="9" style="1"/>
    <col min="5122" max="5122" width="30.875" style="1" customWidth="1"/>
    <col min="5123" max="5123" width="24.375" style="1" customWidth="1"/>
    <col min="5124" max="5124" width="15.125" style="1" customWidth="1"/>
    <col min="5125" max="5125" width="12.875" style="1" customWidth="1"/>
    <col min="5126" max="5126" width="17.875" style="1" customWidth="1"/>
    <col min="5127" max="5377" width="9" style="1"/>
    <col min="5378" max="5378" width="30.875" style="1" customWidth="1"/>
    <col min="5379" max="5379" width="24.375" style="1" customWidth="1"/>
    <col min="5380" max="5380" width="15.125" style="1" customWidth="1"/>
    <col min="5381" max="5381" width="12.875" style="1" customWidth="1"/>
    <col min="5382" max="5382" width="17.875" style="1" customWidth="1"/>
    <col min="5383" max="5633" width="9" style="1"/>
    <col min="5634" max="5634" width="30.875" style="1" customWidth="1"/>
    <col min="5635" max="5635" width="24.375" style="1" customWidth="1"/>
    <col min="5636" max="5636" width="15.125" style="1" customWidth="1"/>
    <col min="5637" max="5637" width="12.875" style="1" customWidth="1"/>
    <col min="5638" max="5638" width="17.875" style="1" customWidth="1"/>
    <col min="5639" max="5889" width="9" style="1"/>
    <col min="5890" max="5890" width="30.875" style="1" customWidth="1"/>
    <col min="5891" max="5891" width="24.375" style="1" customWidth="1"/>
    <col min="5892" max="5892" width="15.125" style="1" customWidth="1"/>
    <col min="5893" max="5893" width="12.875" style="1" customWidth="1"/>
    <col min="5894" max="5894" width="17.875" style="1" customWidth="1"/>
    <col min="5895" max="6145" width="9" style="1"/>
    <col min="6146" max="6146" width="30.875" style="1" customWidth="1"/>
    <col min="6147" max="6147" width="24.375" style="1" customWidth="1"/>
    <col min="6148" max="6148" width="15.125" style="1" customWidth="1"/>
    <col min="6149" max="6149" width="12.875" style="1" customWidth="1"/>
    <col min="6150" max="6150" width="17.875" style="1" customWidth="1"/>
    <col min="6151" max="6401" width="9" style="1"/>
    <col min="6402" max="6402" width="30.875" style="1" customWidth="1"/>
    <col min="6403" max="6403" width="24.375" style="1" customWidth="1"/>
    <col min="6404" max="6404" width="15.125" style="1" customWidth="1"/>
    <col min="6405" max="6405" width="12.875" style="1" customWidth="1"/>
    <col min="6406" max="6406" width="17.875" style="1" customWidth="1"/>
    <col min="6407" max="6657" width="9" style="1"/>
    <col min="6658" max="6658" width="30.875" style="1" customWidth="1"/>
    <col min="6659" max="6659" width="24.375" style="1" customWidth="1"/>
    <col min="6660" max="6660" width="15.125" style="1" customWidth="1"/>
    <col min="6661" max="6661" width="12.875" style="1" customWidth="1"/>
    <col min="6662" max="6662" width="17.875" style="1" customWidth="1"/>
    <col min="6663" max="6913" width="9" style="1"/>
    <col min="6914" max="6914" width="30.875" style="1" customWidth="1"/>
    <col min="6915" max="6915" width="24.375" style="1" customWidth="1"/>
    <col min="6916" max="6916" width="15.125" style="1" customWidth="1"/>
    <col min="6917" max="6917" width="12.875" style="1" customWidth="1"/>
    <col min="6918" max="6918" width="17.875" style="1" customWidth="1"/>
    <col min="6919" max="7169" width="9" style="1"/>
    <col min="7170" max="7170" width="30.875" style="1" customWidth="1"/>
    <col min="7171" max="7171" width="24.375" style="1" customWidth="1"/>
    <col min="7172" max="7172" width="15.125" style="1" customWidth="1"/>
    <col min="7173" max="7173" width="12.875" style="1" customWidth="1"/>
    <col min="7174" max="7174" width="17.875" style="1" customWidth="1"/>
    <col min="7175" max="7425" width="9" style="1"/>
    <col min="7426" max="7426" width="30.875" style="1" customWidth="1"/>
    <col min="7427" max="7427" width="24.375" style="1" customWidth="1"/>
    <col min="7428" max="7428" width="15.125" style="1" customWidth="1"/>
    <col min="7429" max="7429" width="12.875" style="1" customWidth="1"/>
    <col min="7430" max="7430" width="17.875" style="1" customWidth="1"/>
    <col min="7431" max="7681" width="9" style="1"/>
    <col min="7682" max="7682" width="30.875" style="1" customWidth="1"/>
    <col min="7683" max="7683" width="24.375" style="1" customWidth="1"/>
    <col min="7684" max="7684" width="15.125" style="1" customWidth="1"/>
    <col min="7685" max="7685" width="12.875" style="1" customWidth="1"/>
    <col min="7686" max="7686" width="17.875" style="1" customWidth="1"/>
    <col min="7687" max="7937" width="9" style="1"/>
    <col min="7938" max="7938" width="30.875" style="1" customWidth="1"/>
    <col min="7939" max="7939" width="24.375" style="1" customWidth="1"/>
    <col min="7940" max="7940" width="15.125" style="1" customWidth="1"/>
    <col min="7941" max="7941" width="12.875" style="1" customWidth="1"/>
    <col min="7942" max="7942" width="17.875" style="1" customWidth="1"/>
    <col min="7943" max="8193" width="9" style="1"/>
    <col min="8194" max="8194" width="30.875" style="1" customWidth="1"/>
    <col min="8195" max="8195" width="24.375" style="1" customWidth="1"/>
    <col min="8196" max="8196" width="15.125" style="1" customWidth="1"/>
    <col min="8197" max="8197" width="12.875" style="1" customWidth="1"/>
    <col min="8198" max="8198" width="17.875" style="1" customWidth="1"/>
    <col min="8199" max="8449" width="9" style="1"/>
    <col min="8450" max="8450" width="30.875" style="1" customWidth="1"/>
    <col min="8451" max="8451" width="24.375" style="1" customWidth="1"/>
    <col min="8452" max="8452" width="15.125" style="1" customWidth="1"/>
    <col min="8453" max="8453" width="12.875" style="1" customWidth="1"/>
    <col min="8454" max="8454" width="17.875" style="1" customWidth="1"/>
    <col min="8455" max="8705" width="9" style="1"/>
    <col min="8706" max="8706" width="30.875" style="1" customWidth="1"/>
    <col min="8707" max="8707" width="24.375" style="1" customWidth="1"/>
    <col min="8708" max="8708" width="15.125" style="1" customWidth="1"/>
    <col min="8709" max="8709" width="12.875" style="1" customWidth="1"/>
    <col min="8710" max="8710" width="17.875" style="1" customWidth="1"/>
    <col min="8711" max="8961" width="9" style="1"/>
    <col min="8962" max="8962" width="30.875" style="1" customWidth="1"/>
    <col min="8963" max="8963" width="24.375" style="1" customWidth="1"/>
    <col min="8964" max="8964" width="15.125" style="1" customWidth="1"/>
    <col min="8965" max="8965" width="12.875" style="1" customWidth="1"/>
    <col min="8966" max="8966" width="17.875" style="1" customWidth="1"/>
    <col min="8967" max="9217" width="9" style="1"/>
    <col min="9218" max="9218" width="30.875" style="1" customWidth="1"/>
    <col min="9219" max="9219" width="24.375" style="1" customWidth="1"/>
    <col min="9220" max="9220" width="15.125" style="1" customWidth="1"/>
    <col min="9221" max="9221" width="12.875" style="1" customWidth="1"/>
    <col min="9222" max="9222" width="17.875" style="1" customWidth="1"/>
    <col min="9223" max="9473" width="9" style="1"/>
    <col min="9474" max="9474" width="30.875" style="1" customWidth="1"/>
    <col min="9475" max="9475" width="24.375" style="1" customWidth="1"/>
    <col min="9476" max="9476" width="15.125" style="1" customWidth="1"/>
    <col min="9477" max="9477" width="12.875" style="1" customWidth="1"/>
    <col min="9478" max="9478" width="17.875" style="1" customWidth="1"/>
    <col min="9479" max="9729" width="9" style="1"/>
    <col min="9730" max="9730" width="30.875" style="1" customWidth="1"/>
    <col min="9731" max="9731" width="24.375" style="1" customWidth="1"/>
    <col min="9732" max="9732" width="15.125" style="1" customWidth="1"/>
    <col min="9733" max="9733" width="12.875" style="1" customWidth="1"/>
    <col min="9734" max="9734" width="17.875" style="1" customWidth="1"/>
    <col min="9735" max="9985" width="9" style="1"/>
    <col min="9986" max="9986" width="30.875" style="1" customWidth="1"/>
    <col min="9987" max="9987" width="24.375" style="1" customWidth="1"/>
    <col min="9988" max="9988" width="15.125" style="1" customWidth="1"/>
    <col min="9989" max="9989" width="12.875" style="1" customWidth="1"/>
    <col min="9990" max="9990" width="17.875" style="1" customWidth="1"/>
    <col min="9991" max="10241" width="9" style="1"/>
    <col min="10242" max="10242" width="30.875" style="1" customWidth="1"/>
    <col min="10243" max="10243" width="24.375" style="1" customWidth="1"/>
    <col min="10244" max="10244" width="15.125" style="1" customWidth="1"/>
    <col min="10245" max="10245" width="12.875" style="1" customWidth="1"/>
    <col min="10246" max="10246" width="17.875" style="1" customWidth="1"/>
    <col min="10247" max="10497" width="9" style="1"/>
    <col min="10498" max="10498" width="30.875" style="1" customWidth="1"/>
    <col min="10499" max="10499" width="24.375" style="1" customWidth="1"/>
    <col min="10500" max="10500" width="15.125" style="1" customWidth="1"/>
    <col min="10501" max="10501" width="12.875" style="1" customWidth="1"/>
    <col min="10502" max="10502" width="17.875" style="1" customWidth="1"/>
    <col min="10503" max="10753" width="9" style="1"/>
    <col min="10754" max="10754" width="30.875" style="1" customWidth="1"/>
    <col min="10755" max="10755" width="24.375" style="1" customWidth="1"/>
    <col min="10756" max="10756" width="15.125" style="1" customWidth="1"/>
    <col min="10757" max="10757" width="12.875" style="1" customWidth="1"/>
    <col min="10758" max="10758" width="17.875" style="1" customWidth="1"/>
    <col min="10759" max="11009" width="9" style="1"/>
    <col min="11010" max="11010" width="30.875" style="1" customWidth="1"/>
    <col min="11011" max="11011" width="24.375" style="1" customWidth="1"/>
    <col min="11012" max="11012" width="15.125" style="1" customWidth="1"/>
    <col min="11013" max="11013" width="12.875" style="1" customWidth="1"/>
    <col min="11014" max="11014" width="17.875" style="1" customWidth="1"/>
    <col min="11015" max="11265" width="9" style="1"/>
    <col min="11266" max="11266" width="30.875" style="1" customWidth="1"/>
    <col min="11267" max="11267" width="24.375" style="1" customWidth="1"/>
    <col min="11268" max="11268" width="15.125" style="1" customWidth="1"/>
    <col min="11269" max="11269" width="12.875" style="1" customWidth="1"/>
    <col min="11270" max="11270" width="17.875" style="1" customWidth="1"/>
    <col min="11271" max="11521" width="9" style="1"/>
    <col min="11522" max="11522" width="30.875" style="1" customWidth="1"/>
    <col min="11523" max="11523" width="24.375" style="1" customWidth="1"/>
    <col min="11524" max="11524" width="15.125" style="1" customWidth="1"/>
    <col min="11525" max="11525" width="12.875" style="1" customWidth="1"/>
    <col min="11526" max="11526" width="17.875" style="1" customWidth="1"/>
    <col min="11527" max="11777" width="9" style="1"/>
    <col min="11778" max="11778" width="30.875" style="1" customWidth="1"/>
    <col min="11779" max="11779" width="24.375" style="1" customWidth="1"/>
    <col min="11780" max="11780" width="15.125" style="1" customWidth="1"/>
    <col min="11781" max="11781" width="12.875" style="1" customWidth="1"/>
    <col min="11782" max="11782" width="17.875" style="1" customWidth="1"/>
    <col min="11783" max="12033" width="9" style="1"/>
    <col min="12034" max="12034" width="30.875" style="1" customWidth="1"/>
    <col min="12035" max="12035" width="24.375" style="1" customWidth="1"/>
    <col min="12036" max="12036" width="15.125" style="1" customWidth="1"/>
    <col min="12037" max="12037" width="12.875" style="1" customWidth="1"/>
    <col min="12038" max="12038" width="17.875" style="1" customWidth="1"/>
    <col min="12039" max="12289" width="9" style="1"/>
    <col min="12290" max="12290" width="30.875" style="1" customWidth="1"/>
    <col min="12291" max="12291" width="24.375" style="1" customWidth="1"/>
    <col min="12292" max="12292" width="15.125" style="1" customWidth="1"/>
    <col min="12293" max="12293" width="12.875" style="1" customWidth="1"/>
    <col min="12294" max="12294" width="17.875" style="1" customWidth="1"/>
    <col min="12295" max="12545" width="9" style="1"/>
    <col min="12546" max="12546" width="30.875" style="1" customWidth="1"/>
    <col min="12547" max="12547" width="24.375" style="1" customWidth="1"/>
    <col min="12548" max="12548" width="15.125" style="1" customWidth="1"/>
    <col min="12549" max="12549" width="12.875" style="1" customWidth="1"/>
    <col min="12550" max="12550" width="17.875" style="1" customWidth="1"/>
    <col min="12551" max="12801" width="9" style="1"/>
    <col min="12802" max="12802" width="30.875" style="1" customWidth="1"/>
    <col min="12803" max="12803" width="24.375" style="1" customWidth="1"/>
    <col min="12804" max="12804" width="15.125" style="1" customWidth="1"/>
    <col min="12805" max="12805" width="12.875" style="1" customWidth="1"/>
    <col min="12806" max="12806" width="17.875" style="1" customWidth="1"/>
    <col min="12807" max="13057" width="9" style="1"/>
    <col min="13058" max="13058" width="30.875" style="1" customWidth="1"/>
    <col min="13059" max="13059" width="24.375" style="1" customWidth="1"/>
    <col min="13060" max="13060" width="15.125" style="1" customWidth="1"/>
    <col min="13061" max="13061" width="12.875" style="1" customWidth="1"/>
    <col min="13062" max="13062" width="17.875" style="1" customWidth="1"/>
    <col min="13063" max="13313" width="9" style="1"/>
    <col min="13314" max="13314" width="30.875" style="1" customWidth="1"/>
    <col min="13315" max="13315" width="24.375" style="1" customWidth="1"/>
    <col min="13316" max="13316" width="15.125" style="1" customWidth="1"/>
    <col min="13317" max="13317" width="12.875" style="1" customWidth="1"/>
    <col min="13318" max="13318" width="17.875" style="1" customWidth="1"/>
    <col min="13319" max="13569" width="9" style="1"/>
    <col min="13570" max="13570" width="30.875" style="1" customWidth="1"/>
    <col min="13571" max="13571" width="24.375" style="1" customWidth="1"/>
    <col min="13572" max="13572" width="15.125" style="1" customWidth="1"/>
    <col min="13573" max="13573" width="12.875" style="1" customWidth="1"/>
    <col min="13574" max="13574" width="17.875" style="1" customWidth="1"/>
    <col min="13575" max="13825" width="9" style="1"/>
    <col min="13826" max="13826" width="30.875" style="1" customWidth="1"/>
    <col min="13827" max="13827" width="24.375" style="1" customWidth="1"/>
    <col min="13828" max="13828" width="15.125" style="1" customWidth="1"/>
    <col min="13829" max="13829" width="12.875" style="1" customWidth="1"/>
    <col min="13830" max="13830" width="17.875" style="1" customWidth="1"/>
    <col min="13831" max="14081" width="9" style="1"/>
    <col min="14082" max="14082" width="30.875" style="1" customWidth="1"/>
    <col min="14083" max="14083" width="24.375" style="1" customWidth="1"/>
    <col min="14084" max="14084" width="15.125" style="1" customWidth="1"/>
    <col min="14085" max="14085" width="12.875" style="1" customWidth="1"/>
    <col min="14086" max="14086" width="17.875" style="1" customWidth="1"/>
    <col min="14087" max="14337" width="9" style="1"/>
    <col min="14338" max="14338" width="30.875" style="1" customWidth="1"/>
    <col min="14339" max="14339" width="24.375" style="1" customWidth="1"/>
    <col min="14340" max="14340" width="15.125" style="1" customWidth="1"/>
    <col min="14341" max="14341" width="12.875" style="1" customWidth="1"/>
    <col min="14342" max="14342" width="17.875" style="1" customWidth="1"/>
    <col min="14343" max="14593" width="9" style="1"/>
    <col min="14594" max="14594" width="30.875" style="1" customWidth="1"/>
    <col min="14595" max="14595" width="24.375" style="1" customWidth="1"/>
    <col min="14596" max="14596" width="15.125" style="1" customWidth="1"/>
    <col min="14597" max="14597" width="12.875" style="1" customWidth="1"/>
    <col min="14598" max="14598" width="17.875" style="1" customWidth="1"/>
    <col min="14599" max="14849" width="9" style="1"/>
    <col min="14850" max="14850" width="30.875" style="1" customWidth="1"/>
    <col min="14851" max="14851" width="24.375" style="1" customWidth="1"/>
    <col min="14852" max="14852" width="15.125" style="1" customWidth="1"/>
    <col min="14853" max="14853" width="12.875" style="1" customWidth="1"/>
    <col min="14854" max="14854" width="17.875" style="1" customWidth="1"/>
    <col min="14855" max="15105" width="9" style="1"/>
    <col min="15106" max="15106" width="30.875" style="1" customWidth="1"/>
    <col min="15107" max="15107" width="24.375" style="1" customWidth="1"/>
    <col min="15108" max="15108" width="15.125" style="1" customWidth="1"/>
    <col min="15109" max="15109" width="12.875" style="1" customWidth="1"/>
    <col min="15110" max="15110" width="17.875" style="1" customWidth="1"/>
    <col min="15111" max="15361" width="9" style="1"/>
    <col min="15362" max="15362" width="30.875" style="1" customWidth="1"/>
    <col min="15363" max="15363" width="24.375" style="1" customWidth="1"/>
    <col min="15364" max="15364" width="15.125" style="1" customWidth="1"/>
    <col min="15365" max="15365" width="12.875" style="1" customWidth="1"/>
    <col min="15366" max="15366" width="17.875" style="1" customWidth="1"/>
    <col min="15367" max="15617" width="9" style="1"/>
    <col min="15618" max="15618" width="30.875" style="1" customWidth="1"/>
    <col min="15619" max="15619" width="24.375" style="1" customWidth="1"/>
    <col min="15620" max="15620" width="15.125" style="1" customWidth="1"/>
    <col min="15621" max="15621" width="12.875" style="1" customWidth="1"/>
    <col min="15622" max="15622" width="17.875" style="1" customWidth="1"/>
    <col min="15623" max="15873" width="9" style="1"/>
    <col min="15874" max="15874" width="30.875" style="1" customWidth="1"/>
    <col min="15875" max="15875" width="24.375" style="1" customWidth="1"/>
    <col min="15876" max="15876" width="15.125" style="1" customWidth="1"/>
    <col min="15877" max="15877" width="12.875" style="1" customWidth="1"/>
    <col min="15878" max="15878" width="17.875" style="1" customWidth="1"/>
    <col min="15879" max="16129" width="9" style="1"/>
    <col min="16130" max="16130" width="30.875" style="1" customWidth="1"/>
    <col min="16131" max="16131" width="24.375" style="1" customWidth="1"/>
    <col min="16132" max="16132" width="15.125" style="1" customWidth="1"/>
    <col min="16133" max="16133" width="12.875" style="1" customWidth="1"/>
    <col min="16134" max="16134" width="17.875" style="1" customWidth="1"/>
    <col min="16135" max="16384" width="9" style="1"/>
  </cols>
  <sheetData>
    <row r="1" spans="1:6" ht="18" customHeight="1">
      <c r="A1" s="45" t="s">
        <v>88</v>
      </c>
      <c r="B1" s="37"/>
      <c r="C1" s="5"/>
    </row>
    <row r="2" spans="1:6" ht="18" customHeight="1">
      <c r="A2" s="3"/>
      <c r="B2" s="3"/>
      <c r="C2" s="3"/>
      <c r="E2" s="148" t="s">
        <v>237</v>
      </c>
    </row>
    <row r="3" spans="1:6" ht="17.100000000000001" customHeight="1">
      <c r="A3" s="2"/>
      <c r="B3" s="2"/>
      <c r="C3" s="2"/>
    </row>
    <row r="4" spans="1:6" ht="18" customHeight="1">
      <c r="A4" s="11" t="s">
        <v>3</v>
      </c>
      <c r="B4" s="11"/>
      <c r="C4" s="4"/>
    </row>
    <row r="5" spans="1:6" ht="17.100000000000001" customHeight="1">
      <c r="A5" s="2"/>
      <c r="B5" s="2"/>
      <c r="C5" s="2"/>
    </row>
    <row r="6" spans="1:6" ht="28.35" customHeight="1">
      <c r="A6" s="109" t="s">
        <v>39</v>
      </c>
      <c r="B6" s="109"/>
      <c r="C6" s="109"/>
      <c r="D6" s="210" t="str">
        <f>IF(共通項目入力シート!C3="","",共通項目入力シート!C3)</f>
        <v>つくば市〇〇１－１</v>
      </c>
      <c r="E6" s="210"/>
      <c r="F6" s="20"/>
    </row>
    <row r="7" spans="1:6" ht="28.35" customHeight="1">
      <c r="A7" s="109" t="s">
        <v>165</v>
      </c>
      <c r="B7" s="109"/>
      <c r="C7" s="108"/>
      <c r="D7" s="210" t="str">
        <f>IF(共通項目入力シート!C4="","",共通項目入力シート!C4)</f>
        <v>〇〇建設（株）</v>
      </c>
      <c r="E7" s="210"/>
      <c r="F7" s="10"/>
    </row>
    <row r="8" spans="1:6" ht="28.35" customHeight="1">
      <c r="A8" s="109" t="s">
        <v>166</v>
      </c>
      <c r="B8" s="109"/>
      <c r="C8" s="109"/>
      <c r="D8" s="210" t="str">
        <f>IF(共通項目入力シート!C5="","",共通項目入力シート!C5)</f>
        <v>〇〇　〇〇</v>
      </c>
      <c r="E8" s="210"/>
      <c r="F8" s="10"/>
    </row>
    <row r="9" spans="1:6" ht="17.100000000000001" customHeight="1">
      <c r="A9" s="2"/>
      <c r="B9" s="2"/>
      <c r="C9" s="2"/>
    </row>
    <row r="10" spans="1:6" ht="18" customHeight="1">
      <c r="A10" s="213" t="s">
        <v>40</v>
      </c>
      <c r="B10" s="213"/>
      <c r="C10" s="213"/>
      <c r="D10" s="213"/>
      <c r="E10" s="213"/>
      <c r="F10" s="21"/>
    </row>
    <row r="11" spans="1:6" ht="17.100000000000001" customHeight="1">
      <c r="A11" s="2"/>
      <c r="B11" s="2"/>
      <c r="C11" s="2"/>
    </row>
    <row r="12" spans="1:6" ht="18" customHeight="1">
      <c r="A12" s="10" t="s">
        <v>41</v>
      </c>
      <c r="B12" s="37"/>
      <c r="C12" s="20"/>
      <c r="D12" s="20"/>
      <c r="E12" s="20"/>
      <c r="F12" s="20"/>
    </row>
    <row r="13" spans="1:6" ht="18" customHeight="1">
      <c r="A13" s="10" t="s">
        <v>33</v>
      </c>
      <c r="B13" s="37"/>
      <c r="C13" s="20"/>
      <c r="D13" s="20"/>
      <c r="E13" s="20"/>
      <c r="F13" s="20"/>
    </row>
    <row r="14" spans="1:6" ht="17.100000000000001" customHeight="1">
      <c r="A14" s="2"/>
      <c r="B14" s="2"/>
      <c r="C14" s="2"/>
    </row>
    <row r="15" spans="1:6" ht="18" customHeight="1">
      <c r="A15" s="214" t="s">
        <v>2</v>
      </c>
      <c r="B15" s="214"/>
      <c r="C15" s="214"/>
      <c r="D15" s="214"/>
      <c r="E15" s="214"/>
      <c r="F15" s="20"/>
    </row>
    <row r="16" spans="1:6" ht="17.100000000000001" customHeight="1">
      <c r="A16" s="2"/>
      <c r="B16" s="2"/>
      <c r="C16" s="2"/>
    </row>
    <row r="17" spans="1:6" ht="36.75" customHeight="1">
      <c r="A17" s="4" t="s">
        <v>34</v>
      </c>
      <c r="B17" s="218" t="str">
        <f>IF(共通項目入力シート!C6="","",共通項目入力シート!C6)</f>
        <v>７市単第〇号〇〇地区〇〇工事</v>
      </c>
      <c r="C17" s="218"/>
      <c r="D17" s="218"/>
      <c r="E17" s="218"/>
      <c r="F17" s="11"/>
    </row>
    <row r="18" spans="1:6" ht="36.75" customHeight="1" thickBot="1">
      <c r="A18" s="4" t="s">
        <v>4</v>
      </c>
      <c r="B18" s="4"/>
      <c r="C18" s="4"/>
      <c r="D18" s="6"/>
      <c r="E18" s="6"/>
      <c r="F18" s="6"/>
    </row>
    <row r="19" spans="1:6" ht="39.75" customHeight="1">
      <c r="A19" s="7"/>
      <c r="B19" s="7"/>
      <c r="C19" s="47" t="s">
        <v>51</v>
      </c>
      <c r="D19" s="22" t="s">
        <v>42</v>
      </c>
      <c r="E19" s="23" t="s">
        <v>43</v>
      </c>
    </row>
    <row r="20" spans="1:6" ht="39.75" customHeight="1">
      <c r="A20" s="216" t="s">
        <v>87</v>
      </c>
      <c r="B20" s="217"/>
      <c r="C20" s="149" t="s">
        <v>239</v>
      </c>
      <c r="D20" s="150" t="s">
        <v>238</v>
      </c>
      <c r="E20" s="24" t="s">
        <v>44</v>
      </c>
    </row>
    <row r="21" spans="1:6" ht="39.75" customHeight="1">
      <c r="A21" s="216" t="s">
        <v>84</v>
      </c>
      <c r="B21" s="217"/>
      <c r="C21" s="149" t="s">
        <v>239</v>
      </c>
      <c r="D21" s="150" t="s">
        <v>238</v>
      </c>
      <c r="E21" s="24" t="s">
        <v>45</v>
      </c>
    </row>
    <row r="22" spans="1:6" ht="39.75" customHeight="1">
      <c r="A22" s="216" t="s">
        <v>149</v>
      </c>
      <c r="B22" s="217"/>
      <c r="C22" s="149" t="s">
        <v>239</v>
      </c>
      <c r="D22" s="150" t="s">
        <v>238</v>
      </c>
      <c r="E22" s="143" t="s">
        <v>216</v>
      </c>
      <c r="F22" s="104"/>
    </row>
    <row r="23" spans="1:6" ht="39.75" customHeight="1">
      <c r="A23" s="216" t="s">
        <v>150</v>
      </c>
      <c r="B23" s="217"/>
      <c r="C23" s="149" t="s">
        <v>239</v>
      </c>
      <c r="D23" s="150" t="s">
        <v>238</v>
      </c>
      <c r="E23" s="24" t="s">
        <v>220</v>
      </c>
    </row>
    <row r="24" spans="1:6" ht="39.75" customHeight="1" thickBot="1">
      <c r="A24" s="216" t="s">
        <v>215</v>
      </c>
      <c r="B24" s="217"/>
      <c r="C24" s="149" t="s">
        <v>239</v>
      </c>
      <c r="D24" s="150" t="s">
        <v>238</v>
      </c>
      <c r="E24" s="146" t="s">
        <v>221</v>
      </c>
    </row>
    <row r="25" spans="1:6" ht="20.100000000000001" customHeight="1">
      <c r="A25" s="105"/>
      <c r="B25" s="105"/>
      <c r="C25" s="106"/>
      <c r="D25" s="107"/>
      <c r="E25" s="107"/>
      <c r="F25" s="25"/>
    </row>
    <row r="26" spans="1:6" ht="20.100000000000001" customHeight="1">
      <c r="A26" s="215" t="s">
        <v>222</v>
      </c>
      <c r="B26" s="215"/>
      <c r="C26" s="215"/>
      <c r="D26" s="215"/>
      <c r="E26" s="215"/>
      <c r="F26" s="26"/>
    </row>
    <row r="27" spans="1:6" ht="20.100000000000001" customHeight="1">
      <c r="A27" s="212" t="s">
        <v>46</v>
      </c>
      <c r="B27" s="212"/>
      <c r="C27" s="212"/>
      <c r="D27" s="212"/>
      <c r="E27" s="212"/>
      <c r="F27" s="8"/>
    </row>
    <row r="28" spans="1:6" ht="20.100000000000001" customHeight="1">
      <c r="A28" s="211" t="s">
        <v>72</v>
      </c>
      <c r="B28" s="211"/>
      <c r="C28" s="211"/>
      <c r="D28" s="211"/>
      <c r="E28" s="211"/>
      <c r="F28" s="8"/>
    </row>
    <row r="29" spans="1:6" ht="12" customHeight="1">
      <c r="A29" s="12"/>
      <c r="B29" s="36"/>
      <c r="C29" s="12"/>
      <c r="D29" s="12"/>
      <c r="E29" s="12"/>
      <c r="F29" s="8"/>
    </row>
  </sheetData>
  <sheetProtection selectLockedCells="1" selectUnlockedCells="1"/>
  <mergeCells count="14">
    <mergeCell ref="D6:E6"/>
    <mergeCell ref="D7:E7"/>
    <mergeCell ref="D8:E8"/>
    <mergeCell ref="A28:E28"/>
    <mergeCell ref="A27:E27"/>
    <mergeCell ref="A10:E10"/>
    <mergeCell ref="A15:E15"/>
    <mergeCell ref="A26:E26"/>
    <mergeCell ref="A20:B20"/>
    <mergeCell ref="A21:B21"/>
    <mergeCell ref="A22:B22"/>
    <mergeCell ref="A24:B24"/>
    <mergeCell ref="B17:E17"/>
    <mergeCell ref="A23:B23"/>
  </mergeCells>
  <phoneticPr fontId="3"/>
  <printOptions horizontalCentered="1"/>
  <pageMargins left="0.55118110236220474" right="0.35433070866141736" top="0.59055118110236227" bottom="0.19685039370078741" header="0.51181102362204722" footer="0.23622047244094491"/>
  <pageSetup paperSize="9" firstPageNumber="0" orientation="portrait"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86DE-3D20-434A-BA4A-FD9D7857FE40}">
  <dimension ref="A1:F36"/>
  <sheetViews>
    <sheetView view="pageBreakPreview" zoomScaleNormal="100" zoomScaleSheetLayoutView="100" workbookViewId="0">
      <selection activeCell="A33" sqref="A33:F33"/>
    </sheetView>
  </sheetViews>
  <sheetFormatPr defaultColWidth="9" defaultRowHeight="12"/>
  <cols>
    <col min="1" max="1" width="30.625" style="14" customWidth="1"/>
    <col min="2" max="2" width="10.625" style="14" customWidth="1"/>
    <col min="3" max="3" width="18.625" style="14" customWidth="1"/>
    <col min="4" max="4" width="10.625" style="14" customWidth="1"/>
    <col min="5" max="5" width="20.875" style="14" customWidth="1"/>
    <col min="6" max="6" width="12.625" style="14" customWidth="1"/>
    <col min="7" max="16384" width="9" style="14"/>
  </cols>
  <sheetData>
    <row r="1" spans="1:6" ht="15" customHeight="1">
      <c r="A1" s="46" t="s">
        <v>89</v>
      </c>
      <c r="B1" s="9"/>
      <c r="C1" s="9"/>
      <c r="D1" s="9"/>
      <c r="E1" s="9"/>
      <c r="F1" s="9"/>
    </row>
    <row r="2" spans="1:6" ht="36" customHeight="1">
      <c r="A2" s="234" t="s">
        <v>7</v>
      </c>
      <c r="B2" s="234"/>
      <c r="C2" s="234"/>
      <c r="D2" s="234"/>
      <c r="E2" s="234"/>
      <c r="F2" s="234"/>
    </row>
    <row r="3" spans="1:6" ht="36" customHeight="1">
      <c r="A3" s="113" t="s">
        <v>36</v>
      </c>
      <c r="B3" s="247" t="str">
        <f>IF(共通項目入力シート!C6="","",共通項目入力シート!C6)</f>
        <v>７市単第〇号〇〇地区〇〇工事</v>
      </c>
      <c r="C3" s="247"/>
      <c r="D3" s="247"/>
      <c r="E3" s="247"/>
      <c r="F3" s="247"/>
    </row>
    <row r="4" spans="1:6" ht="36" customHeight="1">
      <c r="A4" s="112" t="s">
        <v>5</v>
      </c>
      <c r="B4" s="246" t="str">
        <f>IF(共通項目入力シート!C4="","",共通項目入力シート!C4)</f>
        <v>〇〇建設（株）</v>
      </c>
      <c r="C4" s="246"/>
      <c r="D4" s="246"/>
      <c r="E4" s="246"/>
      <c r="F4" s="246"/>
    </row>
    <row r="5" spans="1:6" ht="36" customHeight="1">
      <c r="A5" s="40"/>
      <c r="B5" s="16"/>
      <c r="C5" s="40"/>
      <c r="D5" s="40"/>
      <c r="E5" s="40"/>
      <c r="F5" s="40"/>
    </row>
    <row r="6" spans="1:6" ht="25.5" customHeight="1">
      <c r="A6" s="227" t="s">
        <v>9</v>
      </c>
      <c r="B6" s="232" t="s">
        <v>10</v>
      </c>
      <c r="C6" s="232" t="s">
        <v>11</v>
      </c>
      <c r="D6" s="227" t="s">
        <v>12</v>
      </c>
      <c r="E6" s="227" t="s">
        <v>13</v>
      </c>
      <c r="F6" s="227" t="s">
        <v>14</v>
      </c>
    </row>
    <row r="7" spans="1:6" ht="25.5" customHeight="1">
      <c r="A7" s="245"/>
      <c r="B7" s="233"/>
      <c r="C7" s="233"/>
      <c r="D7" s="228"/>
      <c r="E7" s="228"/>
      <c r="F7" s="228"/>
    </row>
    <row r="8" spans="1:6" ht="25.5" customHeight="1">
      <c r="A8" s="230" t="s">
        <v>244</v>
      </c>
      <c r="B8" s="229" t="s">
        <v>240</v>
      </c>
      <c r="C8" s="230" t="s">
        <v>246</v>
      </c>
      <c r="D8" s="230" t="s">
        <v>241</v>
      </c>
      <c r="E8" s="230"/>
      <c r="F8" s="230">
        <v>79.2</v>
      </c>
    </row>
    <row r="9" spans="1:6" ht="25.5" customHeight="1">
      <c r="A9" s="231"/>
      <c r="B9" s="229"/>
      <c r="C9" s="231"/>
      <c r="D9" s="231"/>
      <c r="E9" s="231"/>
      <c r="F9" s="231"/>
    </row>
    <row r="10" spans="1:6" ht="25.5" customHeight="1">
      <c r="A10" s="230" t="s">
        <v>245</v>
      </c>
      <c r="B10" s="230" t="s">
        <v>240</v>
      </c>
      <c r="C10" s="230" t="s">
        <v>247</v>
      </c>
      <c r="D10" s="230" t="s">
        <v>242</v>
      </c>
      <c r="E10" s="230" t="s">
        <v>243</v>
      </c>
      <c r="F10" s="248">
        <v>82</v>
      </c>
    </row>
    <row r="11" spans="1:6" ht="25.5" customHeight="1">
      <c r="A11" s="231"/>
      <c r="B11" s="231"/>
      <c r="C11" s="231"/>
      <c r="D11" s="231"/>
      <c r="E11" s="231"/>
      <c r="F11" s="249"/>
    </row>
    <row r="12" spans="1:6" ht="25.5" customHeight="1">
      <c r="A12" s="233"/>
      <c r="B12" s="233"/>
      <c r="C12" s="235"/>
      <c r="D12" s="235"/>
      <c r="E12" s="235"/>
      <c r="F12" s="235"/>
    </row>
    <row r="13" spans="1:6" ht="25.5" customHeight="1">
      <c r="A13" s="233"/>
      <c r="B13" s="233"/>
      <c r="C13" s="236"/>
      <c r="D13" s="236"/>
      <c r="E13" s="236"/>
      <c r="F13" s="236"/>
    </row>
    <row r="14" spans="1:6" ht="25.5" customHeight="1">
      <c r="A14" s="233"/>
      <c r="B14" s="233"/>
      <c r="C14" s="235"/>
      <c r="D14" s="235"/>
      <c r="E14" s="235"/>
      <c r="F14" s="235"/>
    </row>
    <row r="15" spans="1:6" ht="25.5" customHeight="1">
      <c r="A15" s="233"/>
      <c r="B15" s="233"/>
      <c r="C15" s="236"/>
      <c r="D15" s="236"/>
      <c r="E15" s="236"/>
      <c r="F15" s="236"/>
    </row>
    <row r="16" spans="1:6" ht="25.5" customHeight="1">
      <c r="A16" s="233"/>
      <c r="B16" s="233"/>
      <c r="C16" s="235"/>
      <c r="D16" s="235"/>
      <c r="E16" s="235"/>
      <c r="F16" s="235"/>
    </row>
    <row r="17" spans="1:6" ht="25.5" customHeight="1">
      <c r="A17" s="233"/>
      <c r="B17" s="233"/>
      <c r="C17" s="236"/>
      <c r="D17" s="236"/>
      <c r="E17" s="236"/>
      <c r="F17" s="236"/>
    </row>
    <row r="18" spans="1:6" ht="25.5" customHeight="1">
      <c r="A18" s="233"/>
      <c r="B18" s="233"/>
      <c r="C18" s="235"/>
      <c r="D18" s="235"/>
      <c r="E18" s="235"/>
      <c r="F18" s="235"/>
    </row>
    <row r="19" spans="1:6" ht="25.5" customHeight="1">
      <c r="A19" s="233"/>
      <c r="B19" s="233"/>
      <c r="C19" s="236"/>
      <c r="D19" s="236"/>
      <c r="E19" s="236"/>
      <c r="F19" s="236"/>
    </row>
    <row r="20" spans="1:6" ht="25.5" customHeight="1">
      <c r="A20" s="233"/>
      <c r="B20" s="233"/>
      <c r="C20" s="235"/>
      <c r="D20" s="235"/>
      <c r="E20" s="235"/>
      <c r="F20" s="235"/>
    </row>
    <row r="21" spans="1:6" ht="25.5" customHeight="1">
      <c r="A21" s="233"/>
      <c r="B21" s="233"/>
      <c r="C21" s="236"/>
      <c r="D21" s="236"/>
      <c r="E21" s="236"/>
      <c r="F21" s="236"/>
    </row>
    <row r="22" spans="1:6" ht="25.5" customHeight="1">
      <c r="A22" s="233"/>
      <c r="B22" s="233"/>
      <c r="C22" s="235"/>
      <c r="D22" s="235"/>
      <c r="E22" s="235"/>
      <c r="F22" s="235"/>
    </row>
    <row r="23" spans="1:6" ht="25.5" customHeight="1">
      <c r="A23" s="233"/>
      <c r="B23" s="233"/>
      <c r="C23" s="236"/>
      <c r="D23" s="236"/>
      <c r="E23" s="236"/>
      <c r="F23" s="236"/>
    </row>
    <row r="24" spans="1:6" ht="25.5" customHeight="1">
      <c r="A24" s="233"/>
      <c r="B24" s="233"/>
      <c r="C24" s="235"/>
      <c r="D24" s="235"/>
      <c r="E24" s="235"/>
      <c r="F24" s="235"/>
    </row>
    <row r="25" spans="1:6" ht="25.5" customHeight="1">
      <c r="A25" s="233"/>
      <c r="B25" s="233"/>
      <c r="C25" s="236"/>
      <c r="D25" s="236"/>
      <c r="E25" s="236"/>
      <c r="F25" s="236"/>
    </row>
    <row r="26" spans="1:6" ht="25.5" customHeight="1">
      <c r="A26" s="233"/>
      <c r="B26" s="233"/>
      <c r="C26" s="235"/>
      <c r="D26" s="235"/>
      <c r="E26" s="235"/>
      <c r="F26" s="235"/>
    </row>
    <row r="27" spans="1:6" ht="25.5" customHeight="1">
      <c r="A27" s="233"/>
      <c r="B27" s="233"/>
      <c r="C27" s="236"/>
      <c r="D27" s="236"/>
      <c r="E27" s="236"/>
      <c r="F27" s="236"/>
    </row>
    <row r="28" spans="1:6" ht="25.5" customHeight="1">
      <c r="A28" s="240"/>
      <c r="B28" s="240"/>
      <c r="C28" s="241"/>
      <c r="D28" s="242"/>
      <c r="E28" s="243"/>
      <c r="F28" s="238">
        <f>IF(COUNTA(F8:F27)=0,"平均　　　点",(ROUNDDOWN(AVERAGE(F8:F27),0)))</f>
        <v>80</v>
      </c>
    </row>
    <row r="29" spans="1:6" ht="25.5" customHeight="1" thickBot="1">
      <c r="A29" s="222"/>
      <c r="B29" s="222"/>
      <c r="C29" s="223"/>
      <c r="D29" s="224"/>
      <c r="E29" s="244"/>
      <c r="F29" s="239"/>
    </row>
    <row r="30" spans="1:6" ht="25.5" customHeight="1">
      <c r="A30" s="221"/>
      <c r="B30" s="221"/>
      <c r="C30" s="223"/>
      <c r="D30" s="224"/>
      <c r="E30" s="225" t="s">
        <v>176</v>
      </c>
      <c r="F30" s="219" t="s">
        <v>81</v>
      </c>
    </row>
    <row r="31" spans="1:6" ht="25.5" customHeight="1" thickBot="1">
      <c r="A31" s="222"/>
      <c r="B31" s="222"/>
      <c r="C31" s="223"/>
      <c r="D31" s="224"/>
      <c r="E31" s="226"/>
      <c r="F31" s="220"/>
    </row>
    <row r="32" spans="1:6" ht="18" customHeight="1">
      <c r="A32" s="15" t="s">
        <v>15</v>
      </c>
      <c r="B32" s="9"/>
      <c r="C32" s="9"/>
      <c r="D32" s="9"/>
      <c r="E32" s="9"/>
      <c r="F32" s="9"/>
    </row>
    <row r="33" spans="1:6" ht="35.450000000000003" customHeight="1">
      <c r="A33" s="237" t="s">
        <v>253</v>
      </c>
      <c r="B33" s="237"/>
      <c r="C33" s="237"/>
      <c r="D33" s="237"/>
      <c r="E33" s="237"/>
      <c r="F33" s="237"/>
    </row>
    <row r="34" spans="1:6" ht="18" customHeight="1">
      <c r="A34" s="39" t="s">
        <v>29</v>
      </c>
      <c r="B34" s="38"/>
      <c r="C34" s="38"/>
      <c r="D34" s="38"/>
      <c r="E34" s="38"/>
      <c r="F34" s="38"/>
    </row>
    <row r="35" spans="1:6" ht="18" customHeight="1">
      <c r="A35" s="39" t="s">
        <v>35</v>
      </c>
      <c r="B35" s="38"/>
      <c r="C35" s="38"/>
      <c r="D35" s="38"/>
      <c r="E35" s="38"/>
      <c r="F35" s="38"/>
    </row>
    <row r="36" spans="1:6" ht="18" customHeight="1">
      <c r="A36" s="39" t="s">
        <v>162</v>
      </c>
      <c r="B36" s="38"/>
      <c r="C36" s="38"/>
      <c r="D36" s="38"/>
      <c r="E36" s="38"/>
      <c r="F36" s="38"/>
    </row>
  </sheetData>
  <sheetProtection selectLockedCells="1" selectUnlockedCells="1"/>
  <mergeCells count="82">
    <mergeCell ref="A8:A9"/>
    <mergeCell ref="A6:A7"/>
    <mergeCell ref="B4:F4"/>
    <mergeCell ref="B3:F3"/>
    <mergeCell ref="A14:A15"/>
    <mergeCell ref="B14:B15"/>
    <mergeCell ref="C14:C15"/>
    <mergeCell ref="D14:D15"/>
    <mergeCell ref="E14:E15"/>
    <mergeCell ref="F10:F11"/>
    <mergeCell ref="A12:A13"/>
    <mergeCell ref="B12:B13"/>
    <mergeCell ref="C12:C13"/>
    <mergeCell ref="D12:D13"/>
    <mergeCell ref="E12:E13"/>
    <mergeCell ref="F12:F13"/>
    <mergeCell ref="F26:F27"/>
    <mergeCell ref="F22:F23"/>
    <mergeCell ref="A24:A25"/>
    <mergeCell ref="B24:B25"/>
    <mergeCell ref="C24:C25"/>
    <mergeCell ref="D24:D25"/>
    <mergeCell ref="E24:E25"/>
    <mergeCell ref="F24:F25"/>
    <mergeCell ref="A26:A27"/>
    <mergeCell ref="B26:B27"/>
    <mergeCell ref="C26:C27"/>
    <mergeCell ref="D26:D27"/>
    <mergeCell ref="E26:E27"/>
    <mergeCell ref="A33:F33"/>
    <mergeCell ref="A18:A19"/>
    <mergeCell ref="B18:B19"/>
    <mergeCell ref="C18:C19"/>
    <mergeCell ref="D18:D19"/>
    <mergeCell ref="E18:E19"/>
    <mergeCell ref="F18:F19"/>
    <mergeCell ref="A20:A21"/>
    <mergeCell ref="B20:B21"/>
    <mergeCell ref="C20:C21"/>
    <mergeCell ref="F28:F29"/>
    <mergeCell ref="A28:A29"/>
    <mergeCell ref="B28:B29"/>
    <mergeCell ref="C28:C29"/>
    <mergeCell ref="D28:D29"/>
    <mergeCell ref="E28:E29"/>
    <mergeCell ref="A2:F2"/>
    <mergeCell ref="D20:D21"/>
    <mergeCell ref="E20:E21"/>
    <mergeCell ref="F20:F21"/>
    <mergeCell ref="A22:A23"/>
    <mergeCell ref="B22:B23"/>
    <mergeCell ref="C22:C23"/>
    <mergeCell ref="D22:D23"/>
    <mergeCell ref="E22:E23"/>
    <mergeCell ref="F14:F15"/>
    <mergeCell ref="A16:A17"/>
    <mergeCell ref="B16:B17"/>
    <mergeCell ref="C16:C17"/>
    <mergeCell ref="D16:D17"/>
    <mergeCell ref="E16:E17"/>
    <mergeCell ref="F16:F17"/>
    <mergeCell ref="A10:A11"/>
    <mergeCell ref="B10:B11"/>
    <mergeCell ref="C10:C11"/>
    <mergeCell ref="D10:D11"/>
    <mergeCell ref="E10:E11"/>
    <mergeCell ref="F6:F7"/>
    <mergeCell ref="B8:B9"/>
    <mergeCell ref="C8:C9"/>
    <mergeCell ref="D8:D9"/>
    <mergeCell ref="E8:E9"/>
    <mergeCell ref="F8:F9"/>
    <mergeCell ref="B6:B7"/>
    <mergeCell ref="C6:C7"/>
    <mergeCell ref="D6:D7"/>
    <mergeCell ref="E6:E7"/>
    <mergeCell ref="F30:F31"/>
    <mergeCell ref="A30:A31"/>
    <mergeCell ref="B30:B31"/>
    <mergeCell ref="C30:C31"/>
    <mergeCell ref="D30:D31"/>
    <mergeCell ref="E30:E31"/>
  </mergeCells>
  <phoneticPr fontId="3"/>
  <printOptions horizontalCentered="1"/>
  <pageMargins left="0.59055118110236227" right="0.59055118110236227" top="0.78740157480314965" bottom="0.39370078740157483" header="0.51181102362204722" footer="0.51181102362204722"/>
  <pageSetup paperSize="9" scale="86" firstPageNumber="0"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82EB-FEEA-4A6C-ABC7-29C014C0B550}">
  <dimension ref="A1:IW27"/>
  <sheetViews>
    <sheetView view="pageBreakPreview" topLeftCell="C1" zoomScaleNormal="100" zoomScaleSheetLayoutView="100" workbookViewId="0">
      <selection activeCell="F12" sqref="F12:F13"/>
    </sheetView>
  </sheetViews>
  <sheetFormatPr defaultColWidth="9" defaultRowHeight="12"/>
  <cols>
    <col min="1" max="1" width="6.125" style="14" customWidth="1"/>
    <col min="2" max="2" width="11.375" style="14" customWidth="1"/>
    <col min="3" max="4" width="6.875" style="14" customWidth="1"/>
    <col min="5" max="5" width="39.625" style="14" customWidth="1"/>
    <col min="6" max="6" width="21.875" style="14" customWidth="1"/>
    <col min="7" max="7" width="9" style="14" customWidth="1"/>
    <col min="8" max="16384" width="9" style="14"/>
  </cols>
  <sheetData>
    <row r="1" spans="1:7" ht="15" customHeight="1">
      <c r="A1" s="256" t="s">
        <v>53</v>
      </c>
      <c r="B1" s="256"/>
      <c r="C1" s="256"/>
      <c r="D1" s="256"/>
      <c r="E1" s="256"/>
      <c r="F1" s="256"/>
      <c r="G1" s="9"/>
    </row>
    <row r="2" spans="1:7" ht="36" customHeight="1">
      <c r="A2" s="257" t="s">
        <v>50</v>
      </c>
      <c r="B2" s="257"/>
      <c r="C2" s="257"/>
      <c r="D2" s="257"/>
      <c r="E2" s="257"/>
      <c r="F2" s="257"/>
      <c r="G2" s="9"/>
    </row>
    <row r="3" spans="1:7" ht="36" customHeight="1">
      <c r="A3" s="264" t="s">
        <v>172</v>
      </c>
      <c r="B3" s="264"/>
      <c r="C3" s="126"/>
      <c r="D3" s="267" t="str">
        <f>IF(共通項目入力シート!C6="","",共通項目入力シート!C6)</f>
        <v>７市単第〇号〇〇地区〇〇工事</v>
      </c>
      <c r="E3" s="267"/>
      <c r="F3" s="267"/>
      <c r="G3" s="9"/>
    </row>
    <row r="4" spans="1:7" ht="36" customHeight="1">
      <c r="A4" s="265" t="s">
        <v>5</v>
      </c>
      <c r="B4" s="265"/>
      <c r="C4" s="128"/>
      <c r="D4" s="266" t="str">
        <f>IF(共通項目入力シート!C4="","",共通項目入力シート!C4)</f>
        <v>〇〇建設（株）</v>
      </c>
      <c r="E4" s="266"/>
      <c r="F4" s="266"/>
      <c r="G4" s="9"/>
    </row>
    <row r="5" spans="1:7" ht="36" customHeight="1">
      <c r="A5" s="48"/>
      <c r="B5" s="48"/>
      <c r="C5" s="48"/>
      <c r="D5" s="48"/>
      <c r="E5" s="48"/>
      <c r="F5" s="48"/>
      <c r="G5" s="9"/>
    </row>
    <row r="6" spans="1:7" ht="21" customHeight="1">
      <c r="A6" s="48"/>
      <c r="B6" s="48"/>
      <c r="C6" s="48"/>
      <c r="D6" s="48"/>
      <c r="E6" s="48"/>
      <c r="F6" s="48"/>
      <c r="G6" s="9"/>
    </row>
    <row r="7" spans="1:7" ht="50.1" customHeight="1">
      <c r="A7" s="258" t="s">
        <v>255</v>
      </c>
      <c r="B7" s="259"/>
      <c r="C7" s="151" t="s">
        <v>250</v>
      </c>
      <c r="D7" s="129" t="s">
        <v>191</v>
      </c>
      <c r="E7" s="152" t="s">
        <v>252</v>
      </c>
      <c r="F7" s="153" t="s">
        <v>248</v>
      </c>
      <c r="G7" s="9"/>
    </row>
    <row r="8" spans="1:7" ht="50.1" customHeight="1">
      <c r="A8" s="260"/>
      <c r="B8" s="261"/>
      <c r="C8" s="154" t="s">
        <v>250</v>
      </c>
      <c r="D8" s="132" t="s">
        <v>191</v>
      </c>
      <c r="E8" s="155" t="s">
        <v>251</v>
      </c>
      <c r="F8" s="156" t="s">
        <v>249</v>
      </c>
      <c r="G8" s="9"/>
    </row>
    <row r="9" spans="1:7" ht="50.1" customHeight="1">
      <c r="A9" s="260"/>
      <c r="B9" s="261"/>
      <c r="C9" s="127"/>
      <c r="D9" s="132" t="s">
        <v>191</v>
      </c>
      <c r="E9" s="49" t="s">
        <v>48</v>
      </c>
      <c r="F9" s="50" t="s">
        <v>49</v>
      </c>
      <c r="G9" s="9"/>
    </row>
    <row r="10" spans="1:7" ht="50.1" customHeight="1">
      <c r="A10" s="260"/>
      <c r="B10" s="261"/>
      <c r="C10" s="127"/>
      <c r="D10" s="132" t="s">
        <v>191</v>
      </c>
      <c r="E10" s="49" t="s">
        <v>48</v>
      </c>
      <c r="F10" s="50" t="s">
        <v>49</v>
      </c>
      <c r="G10" s="9"/>
    </row>
    <row r="11" spans="1:7" ht="50.1" customHeight="1">
      <c r="A11" s="262"/>
      <c r="B11" s="263"/>
      <c r="C11" s="125"/>
      <c r="D11" s="53" t="s">
        <v>191</v>
      </c>
      <c r="E11" s="51" t="s">
        <v>48</v>
      </c>
      <c r="F11" s="52" t="s">
        <v>49</v>
      </c>
      <c r="G11" s="9"/>
    </row>
    <row r="12" spans="1:7" ht="25.5" customHeight="1">
      <c r="A12" s="240"/>
      <c r="B12" s="240"/>
      <c r="C12" s="130"/>
      <c r="D12" s="241"/>
      <c r="E12" s="252" t="s">
        <v>177</v>
      </c>
      <c r="F12" s="254" t="s">
        <v>267</v>
      </c>
    </row>
    <row r="13" spans="1:7" ht="25.5" customHeight="1" thickBot="1">
      <c r="A13" s="222"/>
      <c r="B13" s="222"/>
      <c r="C13" s="131"/>
      <c r="D13" s="223"/>
      <c r="E13" s="253"/>
      <c r="F13" s="255"/>
    </row>
    <row r="14" spans="1:7" ht="25.5" customHeight="1">
      <c r="A14" s="221"/>
      <c r="B14" s="221"/>
      <c r="C14" s="131"/>
      <c r="D14" s="223"/>
      <c r="E14" s="250" t="s">
        <v>176</v>
      </c>
      <c r="F14" s="219" t="s">
        <v>161</v>
      </c>
    </row>
    <row r="15" spans="1:7" ht="25.5" customHeight="1" thickBot="1">
      <c r="A15" s="222"/>
      <c r="B15" s="222"/>
      <c r="C15" s="131"/>
      <c r="D15" s="223"/>
      <c r="E15" s="251"/>
      <c r="F15" s="220"/>
    </row>
    <row r="16" spans="1:7" ht="20.100000000000001" customHeight="1">
      <c r="A16" s="53"/>
      <c r="B16" s="53"/>
      <c r="C16" s="53"/>
      <c r="D16" s="54"/>
      <c r="E16" s="53"/>
      <c r="F16" s="54"/>
      <c r="G16" s="9"/>
    </row>
    <row r="17" spans="1:257" ht="18" customHeight="1">
      <c r="A17" s="256" t="s">
        <v>15</v>
      </c>
      <c r="B17" s="256"/>
      <c r="C17" s="256"/>
      <c r="D17" s="256"/>
      <c r="E17" s="256"/>
      <c r="F17" s="256"/>
      <c r="G17" s="17"/>
    </row>
    <row r="18" spans="1:257" s="9" customFormat="1" ht="30" customHeight="1">
      <c r="A18" s="268" t="s">
        <v>254</v>
      </c>
      <c r="B18" s="268"/>
      <c r="C18" s="268"/>
      <c r="D18" s="268"/>
      <c r="E18" s="268"/>
      <c r="F18" s="268"/>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9" customFormat="1" ht="30" customHeight="1">
      <c r="A19" s="268" t="s">
        <v>73</v>
      </c>
      <c r="B19" s="268"/>
      <c r="C19" s="268"/>
      <c r="D19" s="268"/>
      <c r="E19" s="268"/>
      <c r="F19" s="268"/>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9" customFormat="1" ht="30" customHeight="1">
      <c r="A20" s="268" t="s">
        <v>74</v>
      </c>
      <c r="B20" s="268"/>
      <c r="C20" s="268"/>
      <c r="D20" s="268"/>
      <c r="E20" s="268"/>
      <c r="F20" s="268"/>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9" customFormat="1" ht="30" customHeight="1">
      <c r="A21" s="268" t="s">
        <v>195</v>
      </c>
      <c r="B21" s="268"/>
      <c r="C21" s="268"/>
      <c r="D21" s="268"/>
      <c r="E21" s="268"/>
      <c r="F21" s="268"/>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row>
    <row r="22" spans="1:257" s="9" customFormat="1" ht="30" customHeight="1">
      <c r="A22" s="268" t="s">
        <v>196</v>
      </c>
      <c r="B22" s="268"/>
      <c r="C22" s="268"/>
      <c r="D22" s="268"/>
      <c r="E22" s="268"/>
      <c r="F22" s="268"/>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row>
    <row r="23" spans="1:257" s="9" customFormat="1" ht="30" customHeight="1">
      <c r="A23" s="268" t="s">
        <v>204</v>
      </c>
      <c r="B23" s="268"/>
      <c r="C23" s="268"/>
      <c r="D23" s="268"/>
      <c r="E23" s="268"/>
      <c r="F23" s="268"/>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row>
    <row r="27" spans="1:257">
      <c r="E27" s="14" t="s">
        <v>190</v>
      </c>
    </row>
  </sheetData>
  <sheetProtection selectLockedCells="1" selectUnlockedCells="1"/>
  <mergeCells count="24">
    <mergeCell ref="A23:F23"/>
    <mergeCell ref="A17:F17"/>
    <mergeCell ref="A18:F18"/>
    <mergeCell ref="A19:F19"/>
    <mergeCell ref="A20:F20"/>
    <mergeCell ref="A21:F21"/>
    <mergeCell ref="A22:F22"/>
    <mergeCell ref="A1:F1"/>
    <mergeCell ref="A2:F2"/>
    <mergeCell ref="A7:B11"/>
    <mergeCell ref="A3:B3"/>
    <mergeCell ref="A4:B4"/>
    <mergeCell ref="D4:F4"/>
    <mergeCell ref="D3:F3"/>
    <mergeCell ref="A12:A13"/>
    <mergeCell ref="B12:B13"/>
    <mergeCell ref="D12:D13"/>
    <mergeCell ref="E12:E13"/>
    <mergeCell ref="F12:F13"/>
    <mergeCell ref="A14:A15"/>
    <mergeCell ref="B14:B15"/>
    <mergeCell ref="D14:D15"/>
    <mergeCell ref="E14:E15"/>
    <mergeCell ref="F14:F15"/>
  </mergeCells>
  <phoneticPr fontId="3"/>
  <dataValidations count="2">
    <dataValidation type="list" allowBlank="1" showInputMessage="1" showErrorMessage="1" sqref="C8:C11" xr:uid="{57191B28-0AE5-4299-965D-B693EA339436}">
      <formula1>"令和元,令和２,令和３,令和４,令和５"</formula1>
    </dataValidation>
    <dataValidation type="list" allowBlank="1" showInputMessage="1" showErrorMessage="1" sqref="C7" xr:uid="{0C93FE6A-2B1A-40F3-92F1-2517C9C13F70}">
      <formula1>"令和２,令和３,令和４,令和５,令和６"</formula1>
    </dataValidation>
  </dataValidations>
  <printOptions horizontalCentered="1"/>
  <pageMargins left="0.59055118110236227" right="0.59055118110236227" top="0.78740157480314965" bottom="0.19685039370078741" header="0.51181102362204722" footer="0.19685039370078741"/>
  <pageSetup paperSize="9" scale="99" firstPageNumber="0" orientation="portrait"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1"/>
  <sheetViews>
    <sheetView view="pageBreakPreview" zoomScaleNormal="100" zoomScaleSheetLayoutView="100" workbookViewId="0">
      <selection activeCell="A10" sqref="A10:C10"/>
    </sheetView>
  </sheetViews>
  <sheetFormatPr defaultColWidth="9" defaultRowHeight="13.5"/>
  <cols>
    <col min="1" max="1" width="6.125" style="14" customWidth="1"/>
    <col min="2" max="2" width="15.375" style="14" customWidth="1"/>
    <col min="3" max="3" width="71.5" style="14" customWidth="1"/>
    <col min="4" max="4" width="3.125" style="14" customWidth="1"/>
    <col min="5" max="5" width="1.125" style="14" customWidth="1"/>
    <col min="6" max="256" width="9" style="14"/>
    <col min="257" max="16384" width="9" style="9"/>
  </cols>
  <sheetData>
    <row r="1" spans="1:7" ht="15" customHeight="1">
      <c r="A1" s="256" t="s">
        <v>90</v>
      </c>
      <c r="B1" s="256"/>
      <c r="C1" s="256"/>
    </row>
    <row r="2" spans="1:7" ht="33" customHeight="1">
      <c r="A2" s="269" t="s">
        <v>30</v>
      </c>
      <c r="B2" s="234"/>
      <c r="C2" s="234"/>
    </row>
    <row r="3" spans="1:7" ht="50.1" customHeight="1">
      <c r="A3" s="274" t="s">
        <v>37</v>
      </c>
      <c r="B3" s="274"/>
      <c r="C3" s="114" t="str">
        <f>IF(共通項目入力シート!C6="","",共通項目入力シート!C6)</f>
        <v>７市単第〇号〇〇地区〇〇工事</v>
      </c>
    </row>
    <row r="4" spans="1:7" ht="50.1" customHeight="1">
      <c r="A4" s="275" t="s">
        <v>77</v>
      </c>
      <c r="B4" s="275"/>
      <c r="C4" s="115" t="str">
        <f>IF(共通項目入力シート!C4="","",共通項目入力シート!C4)</f>
        <v>〇〇建設（株）</v>
      </c>
    </row>
    <row r="5" spans="1:7" ht="45" customHeight="1">
      <c r="A5" s="18"/>
      <c r="B5" s="9"/>
      <c r="C5" s="9"/>
    </row>
    <row r="6" spans="1:7" ht="80.099999999999994" customHeight="1">
      <c r="A6" s="270" t="s">
        <v>192</v>
      </c>
      <c r="B6" s="271"/>
      <c r="C6" s="157" t="s">
        <v>258</v>
      </c>
    </row>
    <row r="7" spans="1:7" ht="80.099999999999994" customHeight="1">
      <c r="A7" s="270" t="s">
        <v>31</v>
      </c>
      <c r="B7" s="271"/>
      <c r="C7" s="157" t="s">
        <v>256</v>
      </c>
    </row>
    <row r="8" spans="1:7" ht="80.099999999999994" customHeight="1">
      <c r="A8" s="270" t="s">
        <v>32</v>
      </c>
      <c r="B8" s="271"/>
      <c r="C8" s="157" t="s">
        <v>257</v>
      </c>
    </row>
    <row r="9" spans="1:7" ht="30" customHeight="1">
      <c r="A9" s="272" t="s">
        <v>15</v>
      </c>
      <c r="B9" s="272"/>
      <c r="C9" s="272"/>
    </row>
    <row r="10" spans="1:7" ht="39.950000000000003" customHeight="1">
      <c r="A10" s="273" t="s">
        <v>259</v>
      </c>
      <c r="B10" s="273"/>
      <c r="C10" s="273"/>
    </row>
    <row r="11" spans="1:7" s="14" customFormat="1" ht="18" customHeight="1">
      <c r="A11" s="256" t="s">
        <v>78</v>
      </c>
      <c r="B11" s="256"/>
      <c r="C11" s="256"/>
      <c r="D11" s="256"/>
      <c r="E11" s="256"/>
      <c r="F11" s="256"/>
      <c r="G11" s="256"/>
    </row>
  </sheetData>
  <mergeCells count="10">
    <mergeCell ref="A1:C1"/>
    <mergeCell ref="A2:C2"/>
    <mergeCell ref="A11:G11"/>
    <mergeCell ref="A8:B8"/>
    <mergeCell ref="A9:C9"/>
    <mergeCell ref="A10:C10"/>
    <mergeCell ref="A7:B7"/>
    <mergeCell ref="A3:B3"/>
    <mergeCell ref="A4:B4"/>
    <mergeCell ref="A6:B6"/>
  </mergeCells>
  <phoneticPr fontId="3"/>
  <pageMargins left="0.59055118110236227" right="0.43307086614173229" top="0.78740157480314965" bottom="0.74803149606299213" header="0.31496062992125984" footer="0.31496062992125984"/>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AB58A-5302-4D46-8D4A-D78CCA0D9432}">
  <dimension ref="A1:H32"/>
  <sheetViews>
    <sheetView view="pageBreakPreview" zoomScaleNormal="100" zoomScaleSheetLayoutView="100" workbookViewId="0">
      <selection activeCell="F7" sqref="F7:F11"/>
    </sheetView>
  </sheetViews>
  <sheetFormatPr defaultColWidth="9" defaultRowHeight="12"/>
  <cols>
    <col min="1" max="1" width="17.125" style="14" customWidth="1"/>
    <col min="2" max="3" width="10.625" style="14" customWidth="1"/>
    <col min="4" max="5" width="20.625" style="14" customWidth="1"/>
    <col min="6" max="6" width="11.625" style="14" customWidth="1"/>
    <col min="7" max="16384" width="9" style="14"/>
  </cols>
  <sheetData>
    <row r="1" spans="1:8" ht="15" customHeight="1">
      <c r="A1" s="280" t="s">
        <v>148</v>
      </c>
      <c r="B1" s="280"/>
      <c r="C1" s="280"/>
      <c r="D1" s="280"/>
      <c r="E1" s="280"/>
      <c r="F1" s="280"/>
    </row>
    <row r="2" spans="1:8" ht="36" customHeight="1">
      <c r="A2" s="257" t="s">
        <v>82</v>
      </c>
      <c r="B2" s="257"/>
      <c r="C2" s="257"/>
      <c r="D2" s="257"/>
      <c r="E2" s="257"/>
      <c r="F2" s="257"/>
    </row>
    <row r="3" spans="1:8" ht="36" customHeight="1">
      <c r="A3" s="110" t="s">
        <v>38</v>
      </c>
      <c r="B3" s="281" t="str">
        <f>IF(共通項目入力シート!C6="","",共通項目入力シート!C6)</f>
        <v>７市単第〇号〇〇地区〇〇工事</v>
      </c>
      <c r="C3" s="281"/>
      <c r="D3" s="281"/>
      <c r="E3" s="281"/>
      <c r="F3" s="281"/>
    </row>
    <row r="4" spans="1:8" ht="36" customHeight="1">
      <c r="A4" s="111" t="s">
        <v>26</v>
      </c>
      <c r="B4" s="282" t="str">
        <f>IF(共通項目入力シート!C4="","",共通項目入力シート!C4)</f>
        <v>〇〇建設（株）</v>
      </c>
      <c r="C4" s="282"/>
      <c r="D4" s="282"/>
      <c r="E4" s="282"/>
      <c r="F4" s="282"/>
    </row>
    <row r="5" spans="1:8" ht="21" customHeight="1" thickBot="1">
      <c r="A5" s="18"/>
      <c r="B5" s="9"/>
      <c r="C5" s="9"/>
      <c r="D5" s="9"/>
      <c r="E5" s="9"/>
      <c r="F5" s="9"/>
    </row>
    <row r="6" spans="1:8" ht="21" customHeight="1" thickBot="1">
      <c r="A6" s="138"/>
      <c r="B6" s="9"/>
      <c r="C6" s="9"/>
      <c r="D6" s="9"/>
      <c r="E6" s="9"/>
      <c r="F6" s="139" t="s">
        <v>153</v>
      </c>
    </row>
    <row r="7" spans="1:8" ht="28.5" customHeight="1">
      <c r="A7" s="134" t="s">
        <v>27</v>
      </c>
      <c r="B7" s="158" t="s">
        <v>260</v>
      </c>
      <c r="C7" s="120" t="s">
        <v>174</v>
      </c>
      <c r="D7" s="159" t="s">
        <v>261</v>
      </c>
      <c r="E7" s="120" t="s">
        <v>175</v>
      </c>
      <c r="F7" s="283">
        <v>6</v>
      </c>
    </row>
    <row r="8" spans="1:8" ht="24" customHeight="1">
      <c r="A8" s="127" t="s">
        <v>265</v>
      </c>
      <c r="B8" s="288" t="s">
        <v>262</v>
      </c>
      <c r="C8" s="289"/>
      <c r="D8" s="289"/>
      <c r="E8" s="289"/>
      <c r="F8" s="284"/>
    </row>
    <row r="9" spans="1:8" ht="24" customHeight="1">
      <c r="A9" s="127" t="s">
        <v>266</v>
      </c>
      <c r="B9" s="288" t="s">
        <v>262</v>
      </c>
      <c r="C9" s="289"/>
      <c r="D9" s="289"/>
      <c r="E9" s="289"/>
      <c r="F9" s="284"/>
    </row>
    <row r="10" spans="1:8" ht="69.95" customHeight="1">
      <c r="A10" s="119" t="s">
        <v>91</v>
      </c>
      <c r="B10" s="288" t="s">
        <v>263</v>
      </c>
      <c r="C10" s="294"/>
      <c r="D10" s="294"/>
      <c r="E10" s="294"/>
      <c r="F10" s="284"/>
    </row>
    <row r="11" spans="1:8" ht="60" customHeight="1" thickBot="1">
      <c r="A11" s="135" t="s">
        <v>28</v>
      </c>
      <c r="B11" s="295" t="s">
        <v>264</v>
      </c>
      <c r="C11" s="296"/>
      <c r="D11" s="296"/>
      <c r="E11" s="296"/>
      <c r="F11" s="285"/>
      <c r="H11" s="19"/>
    </row>
    <row r="12" spans="1:8" ht="28.5" customHeight="1">
      <c r="A12" s="134" t="s">
        <v>27</v>
      </c>
      <c r="B12" s="121"/>
      <c r="C12" s="120" t="s">
        <v>174</v>
      </c>
      <c r="D12" s="122"/>
      <c r="E12" s="120" t="s">
        <v>175</v>
      </c>
      <c r="F12" s="276"/>
    </row>
    <row r="13" spans="1:8" ht="24" customHeight="1">
      <c r="A13" s="127" t="s">
        <v>178</v>
      </c>
      <c r="B13" s="290"/>
      <c r="C13" s="291"/>
      <c r="D13" s="291"/>
      <c r="E13" s="291"/>
      <c r="F13" s="277"/>
    </row>
    <row r="14" spans="1:8" ht="24" customHeight="1">
      <c r="A14" s="127" t="s">
        <v>178</v>
      </c>
      <c r="B14" s="290"/>
      <c r="C14" s="291"/>
      <c r="D14" s="291"/>
      <c r="E14" s="291"/>
      <c r="F14" s="277"/>
    </row>
    <row r="15" spans="1:8" ht="69.95" customHeight="1">
      <c r="A15" s="119" t="s">
        <v>91</v>
      </c>
      <c r="B15" s="290"/>
      <c r="C15" s="291"/>
      <c r="D15" s="291"/>
      <c r="E15" s="291"/>
      <c r="F15" s="277"/>
    </row>
    <row r="16" spans="1:8" ht="60" customHeight="1" thickBot="1">
      <c r="A16" s="135" t="s">
        <v>28</v>
      </c>
      <c r="B16" s="297"/>
      <c r="C16" s="298"/>
      <c r="D16" s="298"/>
      <c r="E16" s="298"/>
      <c r="F16" s="278"/>
      <c r="H16" s="19"/>
    </row>
    <row r="17" spans="1:8" ht="28.5" customHeight="1">
      <c r="A17" s="134" t="s">
        <v>27</v>
      </c>
      <c r="B17" s="121"/>
      <c r="C17" s="120" t="s">
        <v>174</v>
      </c>
      <c r="D17" s="122"/>
      <c r="E17" s="120" t="s">
        <v>175</v>
      </c>
      <c r="F17" s="276"/>
    </row>
    <row r="18" spans="1:8" ht="24" customHeight="1">
      <c r="A18" s="127" t="s">
        <v>178</v>
      </c>
      <c r="B18" s="290"/>
      <c r="C18" s="291"/>
      <c r="D18" s="291"/>
      <c r="E18" s="291"/>
      <c r="F18" s="277"/>
    </row>
    <row r="19" spans="1:8" ht="24" customHeight="1">
      <c r="A19" s="127" t="s">
        <v>178</v>
      </c>
      <c r="B19" s="290"/>
      <c r="C19" s="291"/>
      <c r="D19" s="291"/>
      <c r="E19" s="291"/>
      <c r="F19" s="277"/>
    </row>
    <row r="20" spans="1:8" ht="69.95" customHeight="1">
      <c r="A20" s="119" t="s">
        <v>91</v>
      </c>
      <c r="B20" s="290"/>
      <c r="C20" s="291"/>
      <c r="D20" s="291"/>
      <c r="E20" s="291"/>
      <c r="F20" s="277"/>
    </row>
    <row r="21" spans="1:8" ht="60" customHeight="1" thickBot="1">
      <c r="A21" s="136" t="s">
        <v>28</v>
      </c>
      <c r="B21" s="299"/>
      <c r="C21" s="268"/>
      <c r="D21" s="268"/>
      <c r="E21" s="268"/>
      <c r="F21" s="278"/>
      <c r="H21" s="19"/>
    </row>
    <row r="22" spans="1:8" ht="30" customHeight="1" thickBot="1">
      <c r="A22" s="286" t="s">
        <v>154</v>
      </c>
      <c r="B22" s="287"/>
      <c r="C22" s="287"/>
      <c r="D22" s="287"/>
      <c r="E22" s="287"/>
      <c r="F22" s="140" t="s">
        <v>268</v>
      </c>
      <c r="H22" s="19"/>
    </row>
    <row r="23" spans="1:8" ht="30" customHeight="1" thickTop="1" thickBot="1">
      <c r="A23" s="292" t="s">
        <v>179</v>
      </c>
      <c r="B23" s="293"/>
      <c r="C23" s="293"/>
      <c r="D23" s="293"/>
      <c r="E23" s="293"/>
      <c r="F23" s="141" t="s">
        <v>180</v>
      </c>
    </row>
    <row r="24" spans="1:8" ht="30" customHeight="1" thickTop="1">
      <c r="A24" s="137"/>
      <c r="B24" s="279" t="s">
        <v>155</v>
      </c>
      <c r="C24" s="279"/>
      <c r="D24" s="279"/>
      <c r="E24" s="279"/>
      <c r="F24" s="279"/>
      <c r="H24" s="19"/>
    </row>
    <row r="25" spans="1:8" ht="18" customHeight="1">
      <c r="A25" s="256" t="s">
        <v>15</v>
      </c>
      <c r="B25" s="256"/>
      <c r="C25" s="256"/>
      <c r="D25" s="256"/>
      <c r="E25" s="256"/>
      <c r="F25" s="256"/>
    </row>
    <row r="26" spans="1:8" ht="42" customHeight="1">
      <c r="A26" s="273" t="s">
        <v>184</v>
      </c>
      <c r="B26" s="273"/>
      <c r="C26" s="273"/>
      <c r="D26" s="273"/>
      <c r="E26" s="273"/>
      <c r="F26" s="273"/>
    </row>
    <row r="27" spans="1:8" ht="27.95" customHeight="1">
      <c r="A27" s="273" t="s">
        <v>269</v>
      </c>
      <c r="B27" s="273"/>
      <c r="C27" s="273"/>
      <c r="D27" s="273"/>
      <c r="E27" s="273"/>
      <c r="F27" s="273"/>
    </row>
    <row r="28" spans="1:8" ht="18" customHeight="1">
      <c r="A28" s="273" t="s">
        <v>79</v>
      </c>
      <c r="B28" s="273"/>
      <c r="C28" s="273"/>
      <c r="D28" s="273"/>
      <c r="E28" s="273"/>
      <c r="F28" s="273"/>
    </row>
    <row r="29" spans="1:8" ht="31.5" customHeight="1">
      <c r="A29" s="273" t="s">
        <v>185</v>
      </c>
      <c r="B29" s="273"/>
      <c r="C29" s="273"/>
      <c r="D29" s="273"/>
      <c r="E29" s="273"/>
      <c r="F29" s="273"/>
    </row>
    <row r="30" spans="1:8" ht="18" customHeight="1">
      <c r="A30" s="273" t="s">
        <v>83</v>
      </c>
      <c r="B30" s="273"/>
      <c r="C30" s="273"/>
      <c r="D30" s="273"/>
      <c r="E30" s="273"/>
      <c r="F30" s="273"/>
    </row>
    <row r="31" spans="1:8" ht="27.95" customHeight="1">
      <c r="A31" s="273" t="s">
        <v>157</v>
      </c>
      <c r="B31" s="273"/>
      <c r="C31" s="273"/>
      <c r="D31" s="273"/>
      <c r="E31" s="273"/>
      <c r="F31" s="273"/>
    </row>
    <row r="32" spans="1:8">
      <c r="A32" s="14" t="s">
        <v>156</v>
      </c>
    </row>
  </sheetData>
  <sheetProtection selectLockedCells="1" selectUnlockedCells="1"/>
  <mergeCells count="29">
    <mergeCell ref="A31:F31"/>
    <mergeCell ref="B8:E8"/>
    <mergeCell ref="B10:E10"/>
    <mergeCell ref="B11:E11"/>
    <mergeCell ref="B13:E13"/>
    <mergeCell ref="B15:E15"/>
    <mergeCell ref="B16:E16"/>
    <mergeCell ref="B18:E18"/>
    <mergeCell ref="B20:E20"/>
    <mergeCell ref="B21:E21"/>
    <mergeCell ref="A25:F25"/>
    <mergeCell ref="A26:F26"/>
    <mergeCell ref="A27:F27"/>
    <mergeCell ref="A28:F28"/>
    <mergeCell ref="A29:F29"/>
    <mergeCell ref="A30:F30"/>
    <mergeCell ref="F12:F16"/>
    <mergeCell ref="F17:F21"/>
    <mergeCell ref="B24:F24"/>
    <mergeCell ref="A1:F1"/>
    <mergeCell ref="A2:F2"/>
    <mergeCell ref="B3:F3"/>
    <mergeCell ref="B4:F4"/>
    <mergeCell ref="F7:F11"/>
    <mergeCell ref="A22:E22"/>
    <mergeCell ref="B9:E9"/>
    <mergeCell ref="B14:E14"/>
    <mergeCell ref="B19:E19"/>
    <mergeCell ref="A23:E23"/>
  </mergeCells>
  <phoneticPr fontId="3"/>
  <dataValidations count="2">
    <dataValidation type="list" allowBlank="1" showInputMessage="1" showErrorMessage="1" sqref="B17 B12 B7" xr:uid="{D4C56495-6B34-4D22-8F9F-0067BF4292B4}">
      <formula1>"国,茨城県,つくば市"</formula1>
    </dataValidation>
    <dataValidation type="list" allowBlank="1" showInputMessage="1" sqref="D17 D12 D7" xr:uid="{FA7D07C6-D57A-4B75-A2E4-26099DF890F4}">
      <formula1>"道路,水路,公共施設等　(　　　)"</formula1>
    </dataValidation>
  </dataValidations>
  <printOptions horizontalCentered="1"/>
  <pageMargins left="0.59055118110236227" right="0.59055118110236227" top="0.59055118110236227" bottom="0.39370078740157483" header="0.51181102362204722" footer="0.51181102362204722"/>
  <pageSetup paperSize="9" scale="93" firstPageNumber="0" orientation="portrait" verticalDpi="300" r:id="rId1"/>
  <headerFooter alignWithMargins="0"/>
  <rowBreaks count="1" manualBreakCount="1">
    <brk id="24" max="2"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A022-1CB3-480A-98F6-55F2093D7DCB}">
  <dimension ref="A1:IV13"/>
  <sheetViews>
    <sheetView view="pageBreakPreview" topLeftCell="A7" zoomScaleNormal="100" zoomScaleSheetLayoutView="100" workbookViewId="0">
      <selection activeCell="A10" sqref="A10:C10"/>
    </sheetView>
  </sheetViews>
  <sheetFormatPr defaultColWidth="9" defaultRowHeight="13.5"/>
  <cols>
    <col min="1" max="1" width="6.125" style="14" customWidth="1"/>
    <col min="2" max="2" width="15.375" style="14" customWidth="1"/>
    <col min="3" max="3" width="71.5" style="14" customWidth="1"/>
    <col min="4" max="4" width="3.125" style="14" customWidth="1"/>
    <col min="5" max="5" width="1.125" style="14" customWidth="1"/>
    <col min="6" max="256" width="9" style="14"/>
    <col min="257" max="16384" width="9" style="9"/>
  </cols>
  <sheetData>
    <row r="1" spans="1:7" ht="15" customHeight="1">
      <c r="A1" s="256" t="s">
        <v>147</v>
      </c>
      <c r="B1" s="256"/>
      <c r="C1" s="256"/>
    </row>
    <row r="2" spans="1:7" ht="33" customHeight="1">
      <c r="A2" s="269" t="s">
        <v>208</v>
      </c>
      <c r="B2" s="234"/>
      <c r="C2" s="234"/>
    </row>
    <row r="3" spans="1:7" ht="50.1" customHeight="1">
      <c r="A3" s="274" t="s">
        <v>37</v>
      </c>
      <c r="B3" s="274"/>
      <c r="C3" s="114" t="str">
        <f>IF(共通項目入力シート!C6="","",共通項目入力シート!C6)</f>
        <v>７市単第〇号〇〇地区〇〇工事</v>
      </c>
    </row>
    <row r="4" spans="1:7" ht="50.1" customHeight="1">
      <c r="A4" s="275" t="s">
        <v>77</v>
      </c>
      <c r="B4" s="275"/>
      <c r="C4" s="144" t="str">
        <f>IF(共通項目入力シート!C4="","",共通項目入力シート!C4)</f>
        <v>〇〇建設（株）</v>
      </c>
    </row>
    <row r="5" spans="1:7" s="14" customFormat="1" ht="45" customHeight="1">
      <c r="A5" s="18"/>
      <c r="B5" s="9"/>
      <c r="C5" s="9"/>
    </row>
    <row r="6" spans="1:7" s="14" customFormat="1" ht="45" customHeight="1">
      <c r="A6" s="300" t="s">
        <v>209</v>
      </c>
      <c r="B6" s="300"/>
      <c r="C6" s="300"/>
    </row>
    <row r="7" spans="1:7" s="14" customFormat="1" ht="80.099999999999994" customHeight="1">
      <c r="A7" s="270" t="s">
        <v>170</v>
      </c>
      <c r="B7" s="271"/>
      <c r="C7" s="160" t="s">
        <v>270</v>
      </c>
    </row>
    <row r="8" spans="1:7" s="14" customFormat="1" ht="80.099999999999994" customHeight="1">
      <c r="A8" s="270" t="s">
        <v>210</v>
      </c>
      <c r="B8" s="271"/>
      <c r="C8" s="160" t="s">
        <v>271</v>
      </c>
    </row>
    <row r="9" spans="1:7" s="14" customFormat="1" ht="30" customHeight="1">
      <c r="A9" s="272" t="s">
        <v>15</v>
      </c>
      <c r="B9" s="272"/>
      <c r="C9" s="272"/>
    </row>
    <row r="10" spans="1:7" s="14" customFormat="1" ht="39.950000000000003" customHeight="1">
      <c r="A10" s="273" t="s">
        <v>272</v>
      </c>
      <c r="B10" s="273"/>
      <c r="C10" s="273"/>
    </row>
    <row r="11" spans="1:7" s="14" customFormat="1" ht="20.100000000000001" customHeight="1">
      <c r="A11" s="268" t="s">
        <v>211</v>
      </c>
      <c r="B11" s="268"/>
      <c r="C11" s="268"/>
    </row>
    <row r="12" spans="1:7" s="14" customFormat="1" ht="20.100000000000001" customHeight="1">
      <c r="A12" s="39" t="s">
        <v>212</v>
      </c>
      <c r="B12" s="81"/>
      <c r="C12" s="81"/>
      <c r="D12" s="81"/>
      <c r="E12" s="81"/>
      <c r="F12" s="81"/>
    </row>
    <row r="13" spans="1:7" s="14" customFormat="1" ht="20.100000000000001" customHeight="1">
      <c r="A13" s="256" t="s">
        <v>213</v>
      </c>
      <c r="B13" s="256"/>
      <c r="C13" s="256"/>
      <c r="D13" s="256"/>
      <c r="E13" s="256"/>
      <c r="F13" s="256"/>
      <c r="G13" s="256"/>
    </row>
  </sheetData>
  <mergeCells count="11">
    <mergeCell ref="A8:B8"/>
    <mergeCell ref="A9:C9"/>
    <mergeCell ref="A10:C10"/>
    <mergeCell ref="A13:G13"/>
    <mergeCell ref="A6:C6"/>
    <mergeCell ref="A11:C11"/>
    <mergeCell ref="A1:C1"/>
    <mergeCell ref="A2:C2"/>
    <mergeCell ref="A3:B3"/>
    <mergeCell ref="A4:B4"/>
    <mergeCell ref="A7:B7"/>
  </mergeCells>
  <phoneticPr fontId="3"/>
  <pageMargins left="0.59055118110236227" right="0.43307086614173229" top="0.78740157480314965"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3BEE-1CEB-4096-AF81-326D40985952}">
  <dimension ref="A1:E53"/>
  <sheetViews>
    <sheetView view="pageBreakPreview" zoomScaleNormal="100" zoomScaleSheetLayoutView="100" workbookViewId="0">
      <selection activeCell="D32" sqref="D32"/>
    </sheetView>
  </sheetViews>
  <sheetFormatPr defaultColWidth="9" defaultRowHeight="12"/>
  <cols>
    <col min="1" max="1" width="9" style="14"/>
    <col min="2" max="2" width="16.125" style="14" customWidth="1"/>
    <col min="3" max="4" width="40.625" style="14" customWidth="1"/>
    <col min="5" max="16384" width="9" style="14"/>
  </cols>
  <sheetData>
    <row r="1" spans="1:4" ht="15" customHeight="1">
      <c r="A1" s="145" t="s">
        <v>223</v>
      </c>
      <c r="B1" s="29"/>
      <c r="C1" s="29"/>
    </row>
    <row r="2" spans="1:4" ht="36" customHeight="1">
      <c r="B2" s="257" t="s">
        <v>198</v>
      </c>
      <c r="C2" s="257"/>
      <c r="D2" s="257"/>
    </row>
    <row r="3" spans="1:4" ht="36" customHeight="1">
      <c r="A3" s="305" t="s">
        <v>36</v>
      </c>
      <c r="B3" s="305"/>
      <c r="C3" s="307" t="str">
        <f>IF(共通項目入力シート!C6="","",共通項目入力シート!C6)</f>
        <v>７市単第〇号〇〇地区〇〇工事</v>
      </c>
      <c r="D3" s="307"/>
    </row>
    <row r="4" spans="1:4" ht="36" customHeight="1">
      <c r="A4" s="306" t="s">
        <v>77</v>
      </c>
      <c r="B4" s="306"/>
      <c r="C4" s="308" t="str">
        <f>IF(共通項目入力シート!C4="","",共通項目入力シート!C4)</f>
        <v>〇〇建設（株）</v>
      </c>
      <c r="D4" s="308"/>
    </row>
    <row r="5" spans="1:4" ht="21" customHeight="1">
      <c r="B5" s="28"/>
      <c r="C5" s="28"/>
      <c r="D5" s="28"/>
    </row>
    <row r="6" spans="1:4" ht="21" customHeight="1">
      <c r="A6" s="32" t="s">
        <v>54</v>
      </c>
      <c r="B6" s="28"/>
      <c r="C6" s="34"/>
      <c r="D6" s="34"/>
    </row>
    <row r="7" spans="1:4" ht="24.95" customHeight="1">
      <c r="A7" s="302" t="s">
        <v>64</v>
      </c>
      <c r="B7" s="33" t="s">
        <v>8</v>
      </c>
      <c r="C7" s="309" t="s">
        <v>273</v>
      </c>
      <c r="D7" s="310"/>
    </row>
    <row r="8" spans="1:4" ht="24.95" customHeight="1">
      <c r="A8" s="303"/>
      <c r="B8" s="27" t="s">
        <v>16</v>
      </c>
      <c r="C8" s="311" t="s">
        <v>274</v>
      </c>
      <c r="D8" s="310"/>
    </row>
    <row r="9" spans="1:4" ht="24.95" customHeight="1">
      <c r="A9" s="303"/>
      <c r="B9" s="33" t="s">
        <v>17</v>
      </c>
      <c r="C9" s="301" t="s">
        <v>275</v>
      </c>
      <c r="D9" s="301"/>
    </row>
    <row r="10" spans="1:4" ht="24.95" customHeight="1">
      <c r="A10" s="303"/>
      <c r="B10" s="33" t="s">
        <v>18</v>
      </c>
      <c r="C10" s="301" t="s">
        <v>276</v>
      </c>
      <c r="D10" s="301"/>
    </row>
    <row r="11" spans="1:4" ht="24.95" customHeight="1">
      <c r="A11" s="303"/>
      <c r="B11" s="27" t="s">
        <v>19</v>
      </c>
      <c r="C11" s="301" t="s">
        <v>241</v>
      </c>
      <c r="D11" s="301"/>
    </row>
    <row r="12" spans="1:4" s="9" customFormat="1" ht="50.1" customHeight="1">
      <c r="A12" s="303"/>
      <c r="B12" s="30" t="s">
        <v>23</v>
      </c>
      <c r="C12" s="311" t="s">
        <v>277</v>
      </c>
      <c r="D12" s="310"/>
    </row>
    <row r="13" spans="1:4" ht="24.95" customHeight="1">
      <c r="A13" s="304"/>
      <c r="B13" s="33" t="s">
        <v>62</v>
      </c>
      <c r="C13" s="301" t="s">
        <v>278</v>
      </c>
      <c r="D13" s="301"/>
    </row>
    <row r="14" spans="1:4" ht="21" customHeight="1">
      <c r="B14" s="28"/>
      <c r="C14" s="28"/>
      <c r="D14" s="28"/>
    </row>
    <row r="15" spans="1:4" ht="21" customHeight="1">
      <c r="A15" s="55" t="s">
        <v>55</v>
      </c>
      <c r="C15" s="56"/>
      <c r="D15" s="56"/>
    </row>
    <row r="16" spans="1:4" s="9" customFormat="1" ht="24" customHeight="1">
      <c r="A16" s="315" t="s">
        <v>65</v>
      </c>
      <c r="B16" s="57" t="s">
        <v>56</v>
      </c>
      <c r="C16" s="58" t="s">
        <v>57</v>
      </c>
      <c r="D16" s="30" t="s">
        <v>58</v>
      </c>
    </row>
    <row r="17" spans="1:5" s="9" customFormat="1" ht="24" customHeight="1">
      <c r="A17" s="315"/>
      <c r="B17" s="59" t="s">
        <v>59</v>
      </c>
      <c r="C17" s="161" t="s">
        <v>279</v>
      </c>
      <c r="D17" s="162" t="s">
        <v>280</v>
      </c>
    </row>
    <row r="18" spans="1:5" s="9" customFormat="1" ht="24" customHeight="1">
      <c r="A18" s="315"/>
      <c r="B18" s="142" t="s">
        <v>193</v>
      </c>
      <c r="C18" s="163" t="s">
        <v>281</v>
      </c>
      <c r="D18" s="163" t="s">
        <v>282</v>
      </c>
    </row>
    <row r="19" spans="1:5" s="9" customFormat="1" ht="24" customHeight="1">
      <c r="A19" s="315"/>
      <c r="B19" s="59" t="s">
        <v>60</v>
      </c>
      <c r="C19" s="62"/>
      <c r="D19" s="164" t="s">
        <v>283</v>
      </c>
    </row>
    <row r="20" spans="1:5" s="9" customFormat="1" ht="24" customHeight="1">
      <c r="A20" s="315"/>
      <c r="B20" s="64" t="s">
        <v>61</v>
      </c>
      <c r="C20" s="62"/>
      <c r="D20" s="63"/>
    </row>
    <row r="21" spans="1:5" s="9" customFormat="1" ht="47.1" customHeight="1">
      <c r="A21" s="315" t="s">
        <v>200</v>
      </c>
      <c r="B21" s="65" t="s">
        <v>71</v>
      </c>
      <c r="C21" s="66" t="s">
        <v>199</v>
      </c>
      <c r="D21" s="123" t="s">
        <v>284</v>
      </c>
      <c r="E21" s="35"/>
    </row>
    <row r="22" spans="1:5" s="9" customFormat="1" ht="24" customHeight="1">
      <c r="A22" s="315"/>
      <c r="B22" s="67" t="s">
        <v>8</v>
      </c>
      <c r="C22" s="61"/>
      <c r="D22" s="63"/>
    </row>
    <row r="23" spans="1:5" s="9" customFormat="1" ht="24" customHeight="1">
      <c r="A23" s="315"/>
      <c r="B23" s="68" t="s">
        <v>20</v>
      </c>
      <c r="C23" s="61"/>
      <c r="D23" s="63"/>
    </row>
    <row r="24" spans="1:5" s="9" customFormat="1" ht="24" customHeight="1">
      <c r="A24" s="315"/>
      <c r="B24" s="69" t="s">
        <v>17</v>
      </c>
      <c r="C24" s="61"/>
      <c r="D24" s="63"/>
    </row>
    <row r="25" spans="1:5" s="9" customFormat="1" ht="47.45" customHeight="1">
      <c r="A25" s="315"/>
      <c r="B25" s="69" t="s">
        <v>21</v>
      </c>
      <c r="C25" s="61" t="s">
        <v>75</v>
      </c>
      <c r="D25" s="70" t="s">
        <v>75</v>
      </c>
      <c r="E25" s="31"/>
    </row>
    <row r="26" spans="1:5" s="9" customFormat="1" ht="24" customHeight="1">
      <c r="A26" s="315"/>
      <c r="B26" s="69" t="s">
        <v>22</v>
      </c>
      <c r="C26" s="61"/>
      <c r="D26" s="63"/>
    </row>
    <row r="27" spans="1:5" s="9" customFormat="1" ht="50.1" customHeight="1">
      <c r="A27" s="315"/>
      <c r="B27" s="69" t="s">
        <v>23</v>
      </c>
      <c r="C27" s="61"/>
      <c r="D27" s="63"/>
    </row>
    <row r="28" spans="1:5" s="9" customFormat="1" ht="24" customHeight="1">
      <c r="A28" s="315"/>
      <c r="B28" s="69" t="s">
        <v>63</v>
      </c>
      <c r="C28" s="60"/>
      <c r="D28" s="71"/>
    </row>
    <row r="29" spans="1:5" s="9" customFormat="1" ht="24" customHeight="1">
      <c r="A29" s="316" t="s">
        <v>66</v>
      </c>
      <c r="B29" s="72" t="s">
        <v>8</v>
      </c>
      <c r="C29" s="73"/>
      <c r="D29" s="165" t="s">
        <v>273</v>
      </c>
    </row>
    <row r="30" spans="1:5" s="9" customFormat="1" ht="24" customHeight="1">
      <c r="A30" s="316"/>
      <c r="B30" s="319" t="s">
        <v>20</v>
      </c>
      <c r="C30" s="73"/>
      <c r="D30" s="164" t="s">
        <v>287</v>
      </c>
    </row>
    <row r="31" spans="1:5" s="9" customFormat="1" ht="24" customHeight="1">
      <c r="A31" s="316"/>
      <c r="B31" s="321" t="s">
        <v>17</v>
      </c>
      <c r="C31" s="318"/>
      <c r="D31" s="164" t="s">
        <v>297</v>
      </c>
    </row>
    <row r="32" spans="1:5" s="9" customFormat="1" ht="47.45" customHeight="1">
      <c r="A32" s="316"/>
      <c r="B32" s="320" t="s">
        <v>21</v>
      </c>
      <c r="C32" s="61" t="s">
        <v>75</v>
      </c>
      <c r="D32" s="164" t="s">
        <v>288</v>
      </c>
    </row>
    <row r="33" spans="1:4" s="9" customFormat="1" ht="24" customHeight="1">
      <c r="A33" s="316"/>
      <c r="B33" s="74" t="s">
        <v>22</v>
      </c>
      <c r="C33" s="61"/>
      <c r="D33" s="164" t="s">
        <v>285</v>
      </c>
    </row>
    <row r="34" spans="1:4" s="9" customFormat="1" ht="43.5" customHeight="1">
      <c r="A34" s="316"/>
      <c r="B34" s="75" t="s">
        <v>24</v>
      </c>
      <c r="C34" s="73"/>
      <c r="D34" s="164" t="s">
        <v>289</v>
      </c>
    </row>
    <row r="35" spans="1:4" s="9" customFormat="1" ht="24" customHeight="1">
      <c r="A35" s="316"/>
      <c r="B35" s="72" t="s">
        <v>63</v>
      </c>
      <c r="C35" s="73"/>
      <c r="D35" s="164" t="s">
        <v>286</v>
      </c>
    </row>
    <row r="36" spans="1:4" s="9" customFormat="1" ht="24" customHeight="1">
      <c r="B36" s="76"/>
      <c r="C36" s="54"/>
      <c r="D36" s="77" t="s">
        <v>80</v>
      </c>
    </row>
    <row r="37" spans="1:4" s="13" customFormat="1" ht="30" customHeight="1">
      <c r="A37" s="317" t="s">
        <v>15</v>
      </c>
      <c r="B37" s="317"/>
      <c r="C37" s="317"/>
    </row>
    <row r="38" spans="1:4" ht="30" customHeight="1">
      <c r="A38" s="314" t="s">
        <v>25</v>
      </c>
      <c r="B38" s="314"/>
      <c r="C38" s="314"/>
      <c r="D38" s="41"/>
    </row>
    <row r="39" spans="1:4" ht="35.1" customHeight="1">
      <c r="A39" s="313" t="s">
        <v>76</v>
      </c>
      <c r="B39" s="313"/>
      <c r="C39" s="313"/>
      <c r="D39" s="313"/>
    </row>
    <row r="40" spans="1:4" ht="20.100000000000001" customHeight="1">
      <c r="A40" s="313" t="s">
        <v>201</v>
      </c>
      <c r="B40" s="313"/>
      <c r="C40" s="313"/>
      <c r="D40" s="313"/>
    </row>
    <row r="41" spans="1:4" ht="20.100000000000001" customHeight="1">
      <c r="A41" s="313" t="s">
        <v>67</v>
      </c>
      <c r="B41" s="313"/>
      <c r="C41" s="313"/>
      <c r="D41" s="313"/>
    </row>
    <row r="42" spans="1:4" ht="50.1" customHeight="1">
      <c r="A42" s="313" t="s">
        <v>202</v>
      </c>
      <c r="B42" s="313"/>
      <c r="C42" s="313"/>
      <c r="D42" s="313"/>
    </row>
    <row r="43" spans="1:4" ht="20.100000000000001" customHeight="1">
      <c r="A43" s="313" t="s">
        <v>203</v>
      </c>
      <c r="B43" s="313"/>
      <c r="C43" s="313"/>
      <c r="D43" s="313"/>
    </row>
    <row r="44" spans="1:4" ht="30" customHeight="1">
      <c r="A44" s="312" t="s">
        <v>68</v>
      </c>
      <c r="B44" s="312"/>
      <c r="C44" s="312"/>
      <c r="D44" s="312"/>
    </row>
    <row r="45" spans="1:4" ht="30" customHeight="1">
      <c r="A45" s="313" t="s">
        <v>197</v>
      </c>
      <c r="B45" s="313"/>
      <c r="C45" s="313"/>
      <c r="D45" s="313"/>
    </row>
    <row r="46" spans="1:4" ht="30" customHeight="1">
      <c r="A46" s="312" t="s">
        <v>69</v>
      </c>
      <c r="B46" s="312"/>
      <c r="C46" s="312"/>
      <c r="D46" s="312"/>
    </row>
    <row r="47" spans="1:4" ht="69.95" customHeight="1">
      <c r="A47" s="313" t="s">
        <v>290</v>
      </c>
      <c r="B47" s="313"/>
      <c r="C47" s="313"/>
      <c r="D47" s="313"/>
    </row>
    <row r="48" spans="1:4" ht="35.1" customHeight="1">
      <c r="A48" s="313" t="s">
        <v>188</v>
      </c>
      <c r="B48" s="313"/>
      <c r="C48" s="313"/>
      <c r="D48" s="313"/>
    </row>
    <row r="49" spans="1:4" ht="35.1" customHeight="1">
      <c r="A49" s="313" t="s">
        <v>186</v>
      </c>
      <c r="B49" s="313"/>
      <c r="C49" s="313"/>
      <c r="D49" s="313"/>
    </row>
    <row r="50" spans="1:4" ht="32.450000000000003" customHeight="1">
      <c r="A50" s="313" t="s">
        <v>187</v>
      </c>
      <c r="B50" s="313"/>
      <c r="C50" s="313"/>
      <c r="D50" s="313"/>
    </row>
    <row r="51" spans="1:4" ht="120" customHeight="1">
      <c r="A51" s="313" t="s">
        <v>224</v>
      </c>
      <c r="B51" s="313"/>
      <c r="C51" s="313"/>
      <c r="D51" s="313"/>
    </row>
    <row r="52" spans="1:4" ht="30" customHeight="1">
      <c r="A52" s="312" t="s">
        <v>70</v>
      </c>
      <c r="B52" s="312"/>
      <c r="C52" s="312"/>
      <c r="D52" s="312"/>
    </row>
    <row r="53" spans="1:4" ht="30" customHeight="1">
      <c r="A53" s="313" t="s">
        <v>189</v>
      </c>
      <c r="B53" s="313"/>
      <c r="C53" s="313"/>
      <c r="D53" s="313"/>
    </row>
  </sheetData>
  <sheetProtection selectLockedCells="1" selectUnlockedCells="1"/>
  <mergeCells count="33">
    <mergeCell ref="A53:D53"/>
    <mergeCell ref="A49:D49"/>
    <mergeCell ref="A45:D45"/>
    <mergeCell ref="A48:D48"/>
    <mergeCell ref="A46:D46"/>
    <mergeCell ref="A47:D47"/>
    <mergeCell ref="A50:D50"/>
    <mergeCell ref="A51:D51"/>
    <mergeCell ref="A38:C38"/>
    <mergeCell ref="A16:A20"/>
    <mergeCell ref="A21:A28"/>
    <mergeCell ref="A29:A35"/>
    <mergeCell ref="A37:C37"/>
    <mergeCell ref="A44:D44"/>
    <mergeCell ref="A52:D52"/>
    <mergeCell ref="A41:D41"/>
    <mergeCell ref="A39:D39"/>
    <mergeCell ref="A40:D40"/>
    <mergeCell ref="A42:D42"/>
    <mergeCell ref="A43:D43"/>
    <mergeCell ref="B2:D2"/>
    <mergeCell ref="C9:D9"/>
    <mergeCell ref="C10:D10"/>
    <mergeCell ref="C13:D13"/>
    <mergeCell ref="A7:A13"/>
    <mergeCell ref="A3:B3"/>
    <mergeCell ref="A4:B4"/>
    <mergeCell ref="C3:D3"/>
    <mergeCell ref="C4:D4"/>
    <mergeCell ref="C7:D7"/>
    <mergeCell ref="C11:D11"/>
    <mergeCell ref="C12:D12"/>
    <mergeCell ref="C8:D8"/>
  </mergeCells>
  <phoneticPr fontId="3"/>
  <dataValidations disablePrompts="1" count="1">
    <dataValidation type="list" allowBlank="1" showInputMessage="1" showErrorMessage="1" sqref="C18:D18" xr:uid="{36F27861-1921-402F-8EE5-F54A87C0C37F}">
      <formula1>"―,〇"</formula1>
    </dataValidation>
  </dataValidations>
  <printOptions horizontalCentered="1"/>
  <pageMargins left="0.59055118110236227" right="0.59055118110236227" top="0.78740157480314965" bottom="0.19685039370078741" header="0.51181102362204722" footer="0.19685039370078741"/>
  <pageSetup paperSize="9" scale="79" firstPageNumber="0" orientation="portrait" verticalDpi="300" r:id="rId1"/>
  <headerFooter alignWithMargins="0"/>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共通項目入力シート</vt:lpstr>
      <vt:lpstr>様式第１号</vt:lpstr>
      <vt:lpstr>様式第２号</vt:lpstr>
      <vt:lpstr>様式第３号</vt:lpstr>
      <vt:lpstr>様式第４号</vt:lpstr>
      <vt:lpstr>様式第５号</vt:lpstr>
      <vt:lpstr>様式第６号</vt:lpstr>
      <vt:lpstr>様式第７号</vt:lpstr>
      <vt:lpstr>様式第８号</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2024-03-13T00:24:36Z</dcterms:created>
  <dcterms:modified xsi:type="dcterms:W3CDTF">2025-03-07T06:34:20Z</dcterms:modified>
</cp:coreProperties>
</file>

<file path=userCustomization/customUI.xml><?xml version="1.0" encoding="utf-8"?>
<mso:customUI xmlns:mso="http://schemas.microsoft.com/office/2006/01/customui">
  <mso:ribbon>
    <mso:qat>
      <mso:documentControls>
        <mso:control idQ="mso:OfficeExtensionsGallery3" visible="true"/>
      </mso:documentControls>
    </mso:qat>
  </mso:ribbon>
</mso:customUI>
</file>